
<file path=[Content_Types].xml><?xml version="1.0" encoding="utf-8"?>
<Types xmlns="http://schemas.openxmlformats.org/package/2006/content-types">
  <Default Extension="vml" ContentType="application/vnd.openxmlformats-officedocument.vmlDrawing"/>
  <Default Extension="docx" ContentType="application/vnd.openxmlformats-officedocument.wordprocessingml.document"/>
  <Default Extension="emf" ContentType="image/x-e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trlProps/ctrlProp1.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920" windowHeight="8295" tabRatio="702" activeTab="2"/>
  </bookViews>
  <sheets>
    <sheet name="0" sheetId="8" r:id="rId1"/>
    <sheet name="Institutional Capacity Analysis" sheetId="18" r:id="rId2"/>
    <sheet name="A.I.Contacts" sheetId="16" r:id="rId3"/>
    <sheet name="Budget-c" sheetId="2" r:id="rId4"/>
    <sheet name="Budget-d" sheetId="4" r:id="rId5"/>
    <sheet name="Maximums" sheetId="5" r:id="rId6"/>
    <sheet name="A.II.LF" sheetId="6" r:id="rId7"/>
    <sheet name="MTP Indicators" sheetId="19" r:id="rId8"/>
    <sheet name="A.III.OM1" sheetId="12" r:id="rId9"/>
    <sheet name="A.III.OM2" sheetId="13" r:id="rId10"/>
    <sheet name="A.III.Compendium" sheetId="14" r:id="rId11"/>
    <sheet name="Compendio" sheetId="15" state="hidden" r:id="rId12"/>
    <sheet name="A.IV.Schedule" sheetId="3" r:id="rId13"/>
    <sheet name="A.V.Representation" sheetId="17" r:id="rId14"/>
    <sheet name="A.VII. PP (total)" sheetId="7" r:id="rId15"/>
    <sheet name="A.VII. PP (by organization)" sheetId="20" r:id="rId16"/>
  </sheets>
  <calcPr calcId="144525"/>
</workbook>
</file>

<file path=xl/comments1.xml><?xml version="1.0" encoding="utf-8"?>
<comments xmlns="http://schemas.openxmlformats.org/spreadsheetml/2006/main">
  <authors>
    <author>JoshT</author>
  </authors>
  <commentList>
    <comment ref="C28" authorId="0">
      <text>
        <r>
          <rPr>
            <b/>
            <sz val="9"/>
            <rFont val="Times New Roman"/>
            <charset val="134"/>
          </rPr>
          <t>JoshT:</t>
        </r>
        <r>
          <rPr>
            <sz val="9"/>
            <rFont val="Times New Roman"/>
            <charset val="134"/>
          </rPr>
          <t xml:space="preserve">
Link no funciona</t>
        </r>
      </text>
    </comment>
  </commentList>
</comments>
</file>

<file path=xl/sharedStrings.xml><?xml version="1.0" encoding="utf-8"?>
<sst xmlns="http://schemas.openxmlformats.org/spreadsheetml/2006/main" count="1325" uniqueCount="783">
  <si>
    <t>BASIC INFORMATION</t>
  </si>
  <si>
    <t>project id:</t>
  </si>
  <si>
    <t>[complete with the project code initially provided]</t>
  </si>
  <si>
    <t>Country/Region (*):</t>
  </si>
  <si>
    <t>Regional</t>
  </si>
  <si>
    <t>Name of the TC:</t>
  </si>
  <si>
    <t xml:space="preserve">[Indicate the short title (maximum 15 words)]  </t>
  </si>
  <si>
    <t>TC Number (*):</t>
  </si>
  <si>
    <t>Team  leader:</t>
  </si>
  <si>
    <t>[Name of the person that will sign the technical cooperation agreement with the IBD]</t>
  </si>
  <si>
    <t>Type of Technical Cooperation (*)</t>
  </si>
  <si>
    <t>Customer Support (CS)</t>
  </si>
  <si>
    <t>TC Authorization Date (*):</t>
  </si>
  <si>
    <t>Beneficiaries (countries or entities that will participate in the technical cooperation):</t>
  </si>
  <si>
    <t>[Country (Institution/s)]</t>
  </si>
  <si>
    <t>etc</t>
  </si>
  <si>
    <t>Executing Agency and contact name</t>
  </si>
  <si>
    <t>Donors who will provide financing (*):</t>
  </si>
  <si>
    <t>Requested Financing (in US$):</t>
  </si>
  <si>
    <t>Local Counterpart (en US$):</t>
  </si>
  <si>
    <t>Total Financing (in US$)</t>
  </si>
  <si>
    <t>Execution Period (months) (*):</t>
  </si>
  <si>
    <t>Disbursement Period (months) (*):</t>
  </si>
  <si>
    <t>Required Start Date (*):</t>
  </si>
  <si>
    <t>Types of consultants (firms or individual consultants) (*):</t>
  </si>
  <si>
    <t>Preparation Unit:</t>
  </si>
  <si>
    <t>FONTAGRO</t>
  </si>
  <si>
    <t>Unit Responsible for Disbursement (*):</t>
  </si>
  <si>
    <t>TC included in Country Strategy (y/n) (*):</t>
  </si>
  <si>
    <t>TC included in CPD (y/n) (*):</t>
  </si>
  <si>
    <t>Priority Sector GCI-9 (*):</t>
  </si>
  <si>
    <t>Lawyer (*):</t>
  </si>
  <si>
    <t>Other comments (*):</t>
  </si>
  <si>
    <t>Next, you must complete each tab of the Excel spreadsheet with the required information.</t>
  </si>
  <si>
    <t xml:space="preserve">Para consultas, contactar a: esaini@iadb.org con copia a secretaria-ftg@iadb.org. </t>
  </si>
  <si>
    <t>- INSTITUTIONAL CAPACITY ANALYSIS -</t>
  </si>
  <si>
    <t>1. The executor must have the institutional, administrative, legal and financial capacity for the execution of the project.</t>
  </si>
  <si>
    <t>2. Conditions precedent to the first disbursement:</t>
  </si>
  <si>
    <t>These conditions must be met within a maximum period of 180 days from the entry into force of the agreement.</t>
  </si>
  <si>
    <r>
      <rPr>
        <sz val="10"/>
        <rFont val="Arial"/>
        <charset val="134"/>
      </rPr>
      <t xml:space="preserve">a. Have a </t>
    </r>
    <r>
      <rPr>
        <b/>
        <u/>
        <sz val="10"/>
        <rFont val="Arial"/>
        <charset val="134"/>
      </rPr>
      <t>special, unique bank account</t>
    </r>
    <r>
      <rPr>
        <sz val="10"/>
        <rFont val="Arial"/>
        <charset val="134"/>
      </rPr>
      <t xml:space="preserve"> IN US DOLLARS for handling the contribution funds.</t>
    </r>
  </si>
  <si>
    <r>
      <rPr>
        <sz val="10"/>
        <rFont val="Arial"/>
        <charset val="134"/>
      </rPr>
      <t>b. Submit to the Bank, duly signed and to the satisfaction of the secretariat, all Co-execution agreements.</t>
    </r>
    <r>
      <rPr>
        <sz val="10"/>
        <color indexed="10"/>
        <rFont val="Arial"/>
        <charset val="134"/>
      </rPr>
      <t xml:space="preserve"> They must be prepared based on what the Agreement with the IDB requests, especially in compliance with policies.</t>
    </r>
  </si>
  <si>
    <t>c. Present to the satisfaction of the secretariat an Annual Operational Plan (AOP) including the general and country procurement plan.</t>
  </si>
  <si>
    <t>d. Designate one or more officials who can represent the signatory of the agreement in matters related to the execution of this agreement.                                   This document must be notarized.</t>
  </si>
  <si>
    <t>Presented evidence, to the Bank's satisfaction, that it has an adequate financial information system and internal control structure referred to in Article 12 of these General Standards.</t>
  </si>
  <si>
    <t xml:space="preserve">NOTE: Please review these aspects with the financial, administrative, and legal departments to confirm whether your institution can comply with these requirements. Also, consult the guidelines outlined in FONTAGRO's Operations Manual regarding project execution. </t>
  </si>
  <si>
    <t>Confirm with a Yes that you have read and have no objection to the following policies and regulations</t>
  </si>
  <si>
    <t>FONTAGRO Operations Manual</t>
  </si>
  <si>
    <t>General Policies for Non-Refundable Technical Cooperation Projects</t>
  </si>
  <si>
    <t>Policies for the Selection and Hiring of Consultants Financed by the Inter-American Development Bank</t>
  </si>
  <si>
    <t>Policies for the Acquisition of Goods and Works Financed by the Inter-American Development Bank</t>
  </si>
  <si>
    <t>Financial Management Guide for Projects Financed by the IDB</t>
  </si>
  <si>
    <t>Annex I. Data on participating organizations</t>
  </si>
  <si>
    <t>Executing Agency</t>
  </si>
  <si>
    <t xml:space="preserve">[Full name, initials and contact information of the organization responsible for the execution of the Project with whom the Agreement would be signed. Indicate the name of the person who would sign the Agreement]. </t>
  </si>
  <si>
    <t xml:space="preserve">Organization: </t>
  </si>
  <si>
    <t>Full Name:</t>
  </si>
  <si>
    <t>Position:</t>
  </si>
  <si>
    <t>Address:</t>
  </si>
  <si>
    <t>Country:</t>
  </si>
  <si>
    <t>Phone:</t>
  </si>
  <si>
    <t>Email:</t>
  </si>
  <si>
    <t>Skype:</t>
  </si>
  <si>
    <t>Researcher</t>
  </si>
  <si>
    <t>Assistant</t>
  </si>
  <si>
    <t xml:space="preserve">Administrator </t>
  </si>
  <si>
    <t>[Name and contact information of the person who would be responsible for the financial administration of the Project].</t>
  </si>
  <si>
    <t>Co-executing agency</t>
  </si>
  <si>
    <t xml:space="preserve">[Full name(s) and contact information of the organization(s) co-executing the project, and names of the principal investigators involved. Add “only” one table for each organization]. </t>
  </si>
  <si>
    <t>Contact:</t>
  </si>
  <si>
    <t>Position or title:</t>
  </si>
  <si>
    <t>Associated Organizations</t>
  </si>
  <si>
    <t xml:space="preserve">[Full name(s) and contact information of the organization(s) associated with the execution of the project, and names of the principal investigators involved. Add “only” one table for each organization]. </t>
  </si>
  <si>
    <t>CONSOLIDATED BUDGET</t>
  </si>
  <si>
    <t>Short title</t>
  </si>
  <si>
    <t>Resources financed by:</t>
  </si>
  <si>
    <t xml:space="preserve">FONTAGRO </t>
  </si>
  <si>
    <t xml:space="preserve">COUNTERPART (5) </t>
  </si>
  <si>
    <t>TOTAL</t>
  </si>
  <si>
    <t>Institution 1</t>
  </si>
  <si>
    <t>Institution 2</t>
  </si>
  <si>
    <t>Subtotal</t>
  </si>
  <si>
    <t xml:space="preserve">Subtotal </t>
  </si>
  <si>
    <t>01. Consultants</t>
  </si>
  <si>
    <t>02. Goods and services</t>
  </si>
  <si>
    <t>03. Materials and supplies</t>
  </si>
  <si>
    <t>04. Travel and per diem</t>
  </si>
  <si>
    <t xml:space="preserve">05. Training </t>
  </si>
  <si>
    <t>06. Knowledge management and Communication</t>
  </si>
  <si>
    <t>07. Administrative Expenses</t>
  </si>
  <si>
    <t>08. Contingencies</t>
  </si>
  <si>
    <t>09. External Audit</t>
  </si>
  <si>
    <t>Total</t>
  </si>
  <si>
    <t>Note:</t>
  </si>
  <si>
    <t>(1) Enter in this section, and in the counterpart columns, the amount of human resources that institutions will allocate to the project.</t>
  </si>
  <si>
    <t>(2) Keep in mind that during the life of the project, everyone must attend the Annual Technical Follow-up Meeting held by FONTAGRO. These generally last 4 days.</t>
  </si>
  <si>
    <t>This cost is the responsibility of the project.</t>
  </si>
  <si>
    <t>(3) The budget must be distributed among all items, especially there must be items for training and knowledge management</t>
  </si>
  <si>
    <t>(4) The external audit is mandatory and is the responsibility of the project. It is carried out with a company that is authorized to work with the IDB in the country</t>
  </si>
  <si>
    <t>of the executing agency. The audit covers 100% of the operation amount, meaning it includes the total funds allocated by FONTAGRO as well as</t>
  </si>
  <si>
    <t>the counterpart amounts.</t>
  </si>
  <si>
    <t>(5) The counterpart amounts per institution must coincide in total and in detail by item with what is established in the commitment letters. Failures in this point affect the evaluation.</t>
  </si>
  <si>
    <t>DETAILED BUDGET BY COMPONENTS AND ACTIVITIES (in US$)</t>
  </si>
  <si>
    <t>project #</t>
  </si>
  <si>
    <t>Project Title:</t>
  </si>
  <si>
    <t>BUDGET YEAR 1-2-3</t>
  </si>
  <si>
    <t>FONTAGRO RESOURCES</t>
  </si>
  <si>
    <t>COUNTERPART CONTRIBUTION</t>
  </si>
  <si>
    <t xml:space="preserve">TOTAL </t>
  </si>
  <si>
    <t>Category</t>
  </si>
  <si>
    <t>Institution 3...</t>
  </si>
  <si>
    <t>COMPONENT 1</t>
  </si>
  <si>
    <t xml:space="preserve">   ACTIVITY 1.1.</t>
  </si>
  <si>
    <t>01. Consultants and specialists</t>
  </si>
  <si>
    <t>05. Training</t>
  </si>
  <si>
    <t>06. Knowledge management and communication</t>
  </si>
  <si>
    <t xml:space="preserve">   ACTIVITY 1.2.</t>
  </si>
  <si>
    <t xml:space="preserve">01. Consultores y especialistas </t>
  </si>
  <si>
    <t>02. Bienes y servicios</t>
  </si>
  <si>
    <t>03. Materiales e insumos</t>
  </si>
  <si>
    <t xml:space="preserve">04. Viajes y viáticos </t>
  </si>
  <si>
    <t>05. Capacitación</t>
  </si>
  <si>
    <t>06. Gestión del conocimiento y comunicaciones</t>
  </si>
  <si>
    <t>COMPONENT 2</t>
  </si>
  <si>
    <t>Estimation of Maximum Amounts</t>
  </si>
  <si>
    <t>Total Amount (US$)</t>
  </si>
  <si>
    <t>[insert the amount financed by FONTAGRO]</t>
  </si>
  <si>
    <t>Expense Category</t>
  </si>
  <si>
    <t>Up to:</t>
  </si>
  <si>
    <t>Maximum Admitted</t>
  </si>
  <si>
    <t>Maximum of your Project</t>
  </si>
  <si>
    <t>09. Audit</t>
  </si>
  <si>
    <t>Note: Maximum amounts should NOT add up to 100%. The maximum amount only indicates the amount up to</t>
  </si>
  <si>
    <t>which expenses can be budgeted by category.</t>
  </si>
  <si>
    <t>LOGICAL FRAMEWORK FOR FONTAGRO PROJECT</t>
  </si>
  <si>
    <t>FONTAGRO MTP 2020-2025 INDICATORS</t>
  </si>
  <si>
    <t>[Please complete with the logical framework that corresponds to the project presented]</t>
  </si>
  <si>
    <t>CRF-IBD-FONTAGRO</t>
  </si>
  <si>
    <t>CRB-Nivel</t>
  </si>
  <si>
    <t>SDG</t>
  </si>
  <si>
    <t>#</t>
  </si>
  <si>
    <t>Indicator</t>
  </si>
  <si>
    <t>Narrative Summary</t>
  </si>
  <si>
    <t>Objectively Verifiable Indicators (OVI)</t>
  </si>
  <si>
    <t>Means of verification (MV)</t>
  </si>
  <si>
    <t>Relevant assumptions</t>
  </si>
  <si>
    <t>Priority Social Inclusion and equality</t>
  </si>
  <si>
    <t>1, 2</t>
  </si>
  <si>
    <t>1,5, 10</t>
  </si>
  <si>
    <t># Women, young people, indigenous peoples who participate in initiatives</t>
  </si>
  <si>
    <t>Main objective</t>
  </si>
  <si>
    <t xml:space="preserve"> </t>
  </si>
  <si>
    <t>Output 1, 2 3….etc delivered</t>
  </si>
  <si>
    <t>1, 10</t>
  </si>
  <si>
    <t># People trained</t>
  </si>
  <si>
    <t>Specific Objectives</t>
  </si>
  <si>
    <t>1, 3, 10</t>
  </si>
  <si>
    <t># Theses (students who benefit)</t>
  </si>
  <si>
    <t>SO 1</t>
  </si>
  <si>
    <t># Total Beneficiaries</t>
  </si>
  <si>
    <t>SO 2</t>
  </si>
  <si>
    <t>1,5</t>
  </si>
  <si>
    <t># Women benefiting from the initiatives</t>
  </si>
  <si>
    <t>SO 3</t>
  </si>
  <si>
    <t>Priority Productivity and Innovation</t>
  </si>
  <si>
    <t>$ Investment in R&amp;D&amp;I Total</t>
  </si>
  <si>
    <t>$ Investment in R&amp;D&amp;I FONTAGRO</t>
  </si>
  <si>
    <t>COMPONENT I. (title)</t>
  </si>
  <si>
    <t>$ Investment in R&amp;D&amp;I Counterpart</t>
  </si>
  <si>
    <t>Activity 1.1</t>
  </si>
  <si>
    <t>$ Investment in R&amp;D&amp;I Donation and Mobilization</t>
  </si>
  <si>
    <t>Activity 1.2</t>
  </si>
  <si>
    <t># Regional Operations</t>
  </si>
  <si>
    <t>Activity 1.3</t>
  </si>
  <si>
    <t>2, 9</t>
  </si>
  <si>
    <t># Technological solutions and innovations</t>
  </si>
  <si>
    <t>COMPONENT II. (title)</t>
  </si>
  <si>
    <t>2,3</t>
  </si>
  <si>
    <t># Producers receiving technical assistance</t>
  </si>
  <si>
    <t>Activity 2.1</t>
  </si>
  <si>
    <t>2, 17</t>
  </si>
  <si>
    <t># SMEs that benefit from the projects/receive technical assistance</t>
  </si>
  <si>
    <t>Activity 2.2</t>
  </si>
  <si>
    <t>Economic Integration Priority</t>
  </si>
  <si>
    <t># Producers with market access</t>
  </si>
  <si>
    <t>Activity 2.3</t>
  </si>
  <si>
    <t>Climate Change and Sustainability</t>
  </si>
  <si>
    <t># Technologies with lower emissions</t>
  </si>
  <si>
    <t>1,2</t>
  </si>
  <si>
    <t>% Emissions reduction</t>
  </si>
  <si>
    <t>COMPONENT III. (title)</t>
  </si>
  <si>
    <t># Sustainable practices</t>
  </si>
  <si>
    <t>Activity 3.1</t>
  </si>
  <si>
    <t># Producers with knowledge of risk and disaster management</t>
  </si>
  <si>
    <t>Activity 3.2</t>
  </si>
  <si>
    <t># Hectares managed sustainably</t>
  </si>
  <si>
    <t>Activity 3.3</t>
  </si>
  <si>
    <t>Institutional Capacity and Rule of Law</t>
  </si>
  <si>
    <t># Trained public personnel</t>
  </si>
  <si>
    <t>COMPONENT IV. KNOWLEDGE MANAGEMENT AND COMMUNICATION</t>
  </si>
  <si>
    <t># Institutions with reinforced management and digital technology capabilities</t>
  </si>
  <si>
    <t>Activity 4.1</t>
  </si>
  <si>
    <t>Strengthen institutional capacities</t>
  </si>
  <si>
    <t>Activity 4.2</t>
  </si>
  <si>
    <t>Voice and accountability (# Unqualified audits)</t>
  </si>
  <si>
    <t>Activity 4.3</t>
  </si>
  <si>
    <t>Performance</t>
  </si>
  <si>
    <t>Projects that support social inclusion and equality (% of new</t>
  </si>
  <si>
    <t>IBD/FONTAGRO Group</t>
  </si>
  <si>
    <t>approvals/commitments)</t>
  </si>
  <si>
    <t>Projects that support adaptation to climate change or mitigation of its effects (% of new approvals/commitments)</t>
  </si>
  <si>
    <t>Projects supporting agriculture, forestry, land use and coastal zone management (% of new approvals/commitments)</t>
  </si>
  <si>
    <t>Projects that support gender equality (% of new approvals/commitments)</t>
  </si>
  <si>
    <t>Effectiveness</t>
  </si>
  <si>
    <t>Active projects classified as satisfactory performance (%)</t>
  </si>
  <si>
    <t>Projects completed with satisfactory development results (%)</t>
  </si>
  <si>
    <t>KMC</t>
  </si>
  <si>
    <t># Publication Downloads</t>
  </si>
  <si>
    <t># Views</t>
  </si>
  <si>
    <t># Followers</t>
  </si>
  <si>
    <t>Response Capacity</t>
  </si>
  <si>
    <t># New initiatives generated in response to demands</t>
  </si>
  <si>
    <t>OUTPUT MATRIX I</t>
  </si>
  <si>
    <t>Result</t>
  </si>
  <si>
    <t>Measurement Unit</t>
  </si>
  <si>
    <t>Baseline</t>
  </si>
  <si>
    <t>Baseline Year</t>
  </si>
  <si>
    <t>P</t>
  </si>
  <si>
    <t>Year 1</t>
  </si>
  <si>
    <t>Year 2</t>
  </si>
  <si>
    <t>End</t>
  </si>
  <si>
    <t>Means of Verification</t>
  </si>
  <si>
    <t>Result 1.</t>
  </si>
  <si>
    <t>Quantity</t>
  </si>
  <si>
    <t>Output 1 delivered</t>
  </si>
  <si>
    <t>P(a)</t>
  </si>
  <si>
    <t>A</t>
  </si>
  <si>
    <t>(write the result achieved)</t>
  </si>
  <si>
    <t>Output 2 delivered</t>
  </si>
  <si>
    <t>Do not enter more than 4 results, one per component</t>
  </si>
  <si>
    <t>OUTPUT MATRIX II</t>
  </si>
  <si>
    <t>COMPENDIUM OF KNOWLEDGE PRODUCTS</t>
  </si>
  <si>
    <t>Components</t>
  </si>
  <si>
    <r>
      <t xml:space="preserve">Financial Progress: </t>
    </r>
    <r>
      <rPr>
        <i/>
        <sz val="9"/>
        <rFont val="Times New Roman"/>
        <charset val="134"/>
      </rPr>
      <t>Cost per year and Total Cost in $[16]</t>
    </r>
  </si>
  <si>
    <t xml:space="preserve">Indicator </t>
  </si>
  <si>
    <t>Measurement unit</t>
  </si>
  <si>
    <t>Output</t>
  </si>
  <si>
    <t>Topic</t>
  </si>
  <si>
    <t>Standard Output Group</t>
  </si>
  <si>
    <t>Standard Output Indicator</t>
  </si>
  <si>
    <t>Baseline Indicator (Indicator)</t>
  </si>
  <si>
    <t>Year 3</t>
  </si>
  <si>
    <t>Year 4</t>
  </si>
  <si>
    <t>Total Cost</t>
  </si>
  <si>
    <t>Non-commercial books published</t>
  </si>
  <si>
    <t>Books (#)</t>
  </si>
  <si>
    <t>Databases</t>
  </si>
  <si>
    <t>Databases (#)</t>
  </si>
  <si>
    <t>[1]</t>
  </si>
  <si>
    <t xml:space="preserve">[2] </t>
  </si>
  <si>
    <t xml:space="preserve">[3] </t>
  </si>
  <si>
    <t>[4]</t>
  </si>
  <si>
    <t>[5]</t>
  </si>
  <si>
    <t>[6]</t>
  </si>
  <si>
    <t>[7]</t>
  </si>
  <si>
    <t>[8]</t>
  </si>
  <si>
    <t>[9]</t>
  </si>
  <si>
    <t>[15]</t>
  </si>
  <si>
    <t>Developed monographs</t>
  </si>
  <si>
    <t>Monograph (#)</t>
  </si>
  <si>
    <t>COMPONENT 1.</t>
  </si>
  <si>
    <t>Prepared working documents</t>
  </si>
  <si>
    <t>Resarch Document (#)</t>
  </si>
  <si>
    <t>Output 1</t>
  </si>
  <si>
    <t>SAyA</t>
  </si>
  <si>
    <t>Knowledge products</t>
  </si>
  <si>
    <t>Policy briefs completed</t>
  </si>
  <si>
    <t>Summaries (#)</t>
  </si>
  <si>
    <t>Output 2</t>
  </si>
  <si>
    <t>Technical notes created</t>
  </si>
  <si>
    <t>Notes (#)</t>
  </si>
  <si>
    <t>COMPONENT 2.</t>
  </si>
  <si>
    <t>Published newsletters</t>
  </si>
  <si>
    <t>Newsletters (#)</t>
  </si>
  <si>
    <t>Output 3</t>
  </si>
  <si>
    <t>Discussion papers developed</t>
  </si>
  <si>
    <t>Research Document (#)</t>
  </si>
  <si>
    <t>Output 4</t>
  </si>
  <si>
    <t>Annual reports published</t>
  </si>
  <si>
    <t>Reports (#)</t>
  </si>
  <si>
    <t>Output 5</t>
  </si>
  <si>
    <t>Conferences organized</t>
  </si>
  <si>
    <t>Conferences (#)</t>
  </si>
  <si>
    <t>COMPONENT 3.</t>
  </si>
  <si>
    <t>Workshops organized</t>
  </si>
  <si>
    <t>Workshops (#)</t>
  </si>
  <si>
    <t>Output 6</t>
  </si>
  <si>
    <t>Events</t>
  </si>
  <si>
    <t>Webinar (#)</t>
  </si>
  <si>
    <t>Output 7</t>
  </si>
  <si>
    <t>Trained individuals</t>
  </si>
  <si>
    <t>Individuals (#)</t>
  </si>
  <si>
    <t>Output 8</t>
  </si>
  <si>
    <t>Training</t>
  </si>
  <si>
    <t>Otros Costos</t>
  </si>
  <si>
    <t>Administration</t>
  </si>
  <si>
    <t>up to 10% of 200,0000</t>
  </si>
  <si>
    <t>Contingencies</t>
  </si>
  <si>
    <t>Audit</t>
  </si>
  <si>
    <t>==&gt; the total must be the sum of 200,000 or the total amount requested</t>
  </si>
  <si>
    <t>TOPIC [1]==&gt;</t>
  </si>
  <si>
    <t>Food Security and Agriculture</t>
  </si>
  <si>
    <t>Group [4]</t>
  </si>
  <si>
    <t>Standard Output Indicator [3]</t>
  </si>
  <si>
    <t>Webinars delivered</t>
  </si>
  <si>
    <t>Individuals trained</t>
  </si>
  <si>
    <t>TEMA [1]==&gt;</t>
  </si>
  <si>
    <t>Energia Sostenible y Cambio Climatico</t>
  </si>
  <si>
    <t>Biodiversidad</t>
  </si>
  <si>
    <t>Seguridad Alimentaria y Agricultura</t>
  </si>
  <si>
    <t>Grupo [4]</t>
  </si>
  <si>
    <t>Linea de negocio</t>
  </si>
  <si>
    <t>Indicador de Producto Estándar [3]</t>
  </si>
  <si>
    <t xml:space="preserve">Indicador o Indicador de Fondo [2] </t>
  </si>
  <si>
    <t xml:space="preserve">Indicador </t>
  </si>
  <si>
    <t>Unidad de medida</t>
  </si>
  <si>
    <t>Diseños de Ingeniería</t>
  </si>
  <si>
    <t>Project preparation</t>
  </si>
  <si>
    <t>Diseño de obras civiles completado</t>
  </si>
  <si>
    <t>Diseños (#)</t>
  </si>
  <si>
    <t>Number of civil works designs completed</t>
  </si>
  <si>
    <t>Modelos técnicos diseñados</t>
  </si>
  <si>
    <t>Modelos (#)</t>
  </si>
  <si>
    <t xml:space="preserve">Number of technical models designed </t>
  </si>
  <si>
    <t>Modelos técnicos construidos</t>
  </si>
  <si>
    <t>Number of technical models built</t>
  </si>
  <si>
    <t>Diseño arquitectónico/estructural completado</t>
  </si>
  <si>
    <t>Number of architectural/structural designs completed</t>
  </si>
  <si>
    <t xml:space="preserve">Salvaguardias </t>
  </si>
  <si>
    <t>Estudio de impacto ambiental completado</t>
  </si>
  <si>
    <t>Evaluaciones (#)</t>
  </si>
  <si>
    <t>Number of physical analyses of ecosystem services in project EA and EIA 
Number of analyses of GHG emissions in project EA and EIA</t>
  </si>
  <si>
    <t>Number of environmental impact assessments completed</t>
  </si>
  <si>
    <t>Evaluación de asequibilidad completada</t>
  </si>
  <si>
    <t xml:space="preserve">Number of affordability assessments completed </t>
  </si>
  <si>
    <t>Estudio de género completado</t>
  </si>
  <si>
    <t xml:space="preserve">Number of gender assessments completed </t>
  </si>
  <si>
    <t>Estudio de impacto social completado</t>
  </si>
  <si>
    <t xml:space="preserve">Number of social impact assessments completed </t>
  </si>
  <si>
    <t>Number of social impact assessments completed</t>
  </si>
  <si>
    <t>Estudios de proyecto y propuestas </t>
  </si>
  <si>
    <t>Estudio de prefactibilidad realizado</t>
  </si>
  <si>
    <t>Estudios (#)</t>
  </si>
  <si>
    <t xml:space="preserve">Number of prefeasibility studies undertaken </t>
  </si>
  <si>
    <t>.</t>
  </si>
  <si>
    <t>Estudio de factibilidad completado </t>
  </si>
  <si>
    <t>Number of technology studies completed for climate change mitigation 
        Number of RE/EE technical studies for investment in climate change mitigation completed 
        Number of technology studies completed for climate change adaptation 
        Number of RE/EE technical studies for investment in climate change adaptation completed    
        Number of pre-investment studies conducted for climate change adaptation 
        Number of MW addressed by completed RE feasibility studies
        Number of pre-investment studies conducted for climate change mitigation 
        Number of legal analyses completed 
        Number of financial analyses completed</t>
  </si>
  <si>
    <t>Number of cost/benefit project analyses which include valuation of biodiversity and ecosystem services completed
        Number of market studies to identify private sector opportunities for IDB private sector operations completed
        Number of analyses to assess businesses' dependence on ecosystem services in IDB private sector operations completed
        Number of assessments completed to identify business risks associated with natural resource use in IDB private sector operations
        Number of technical analyses completed 
        Number of legal analyses completed 
        Number of economic analyses completed</t>
  </si>
  <si>
    <t xml:space="preserve">        Number of feasibility studies conducted for productive infrastructure investment by government and private sector
        Number of studies conducted to define, monitor, establish and enforce natural resources (land, forest, water and fishery) property rights
Number of economic analyses completed
Number of financial analyses completed
Number of technical analyses completed 
Number of legal analyses completed 
</t>
  </si>
  <si>
    <t xml:space="preserve">Propuesta de proyecto desarrollada </t>
  </si>
  <si>
    <t>Propuestas (#)</t>
  </si>
  <si>
    <t>Number of project proposals developed</t>
  </si>
  <si>
    <t>Plan de implementatción y gestión</t>
  </si>
  <si>
    <t>Plan de implementatción y gestión desarrollado</t>
  </si>
  <si>
    <t>Planes (#)</t>
  </si>
  <si>
    <t xml:space="preserve">Number of implementation and management plans developed </t>
  </si>
  <si>
    <t xml:space="preserve">Plan de seguimiento y evaluación </t>
  </si>
  <si>
    <t>Plan de seguimiento y evaluación desarrollado</t>
  </si>
  <si>
    <t xml:space="preserve">Number of monitoring and evaluation plans developed </t>
  </si>
  <si>
    <t>Plan de adquisición</t>
  </si>
  <si>
    <t>Plan de adquisiciones preparado</t>
  </si>
  <si>
    <t>Number of procurement plans prepared</t>
  </si>
  <si>
    <t xml:space="preserve">Estudios Climatológicos </t>
  </si>
  <si>
    <t>Project preparation; Strategic Knowledge; Reforms (regional, national, sub-national, sectoral)</t>
  </si>
  <si>
    <t>Estudio de adaptación completado</t>
  </si>
  <si>
    <t>Number of studies for climate change adaptation developed
        Number of emission studies for climate change adaptation completed
        Number of energy audits for climate change adaptation completed 
        Number of eco-system service studies for climate change adaptation completed</t>
  </si>
  <si>
    <t>Recomendaciones del estudio de adaptación implementadas</t>
  </si>
  <si>
    <t>Number of recommendations from climate change adaptation studies implemented
        Number of recommendations from emission studies for climate change adaptation implemented
        Number of recommendations from energy audits for climate change adaptation implemented
        Number of recommendations from eco-system service studies for climate change adaptation implemented</t>
  </si>
  <si>
    <t>Estudio de mitigación completado</t>
  </si>
  <si>
    <t xml:space="preserve">   Number of studies for climate change mitigation developed
        Number of emission studies for climate change mitigation completed
        Number of energy audits for climate change mitigation completed
        Number of eco-system service studies for climate change mitigation completed</t>
  </si>
  <si>
    <t>Recomendaciones del estudio de mitigación implementadas</t>
  </si>
  <si>
    <t>Number of recommendations from climate change mitigation studies implemented
        Number of recommendations from emission studies for climate change mitigation implemented
        Number of recommendations from energy audits for climate change mitigation implemented
        Number of recommendations from eco-system service studies for climate change mitigation implemented</t>
  </si>
  <si>
    <t>Taller de arranque</t>
  </si>
  <si>
    <t>Project execution</t>
  </si>
  <si>
    <t>Taller de arranque implementado</t>
  </si>
  <si>
    <t>Talleres (#)</t>
  </si>
  <si>
    <t xml:space="preserve">Number of launch project workshops implemented </t>
  </si>
  <si>
    <t xml:space="preserve">Unidades Ejecutoras de Proyectos </t>
  </si>
  <si>
    <t>Unidad ejecutora de proyecto establecida</t>
  </si>
  <si>
    <t>PIUs (#)</t>
  </si>
  <si>
    <t>Number of project implementation units established</t>
  </si>
  <si>
    <t>Unidad ejecutora de proyecto fortalecida</t>
  </si>
  <si>
    <t xml:space="preserve">Number of project implementation units strengthened </t>
  </si>
  <si>
    <t xml:space="preserve">Informes de supervisión </t>
  </si>
  <si>
    <t>Informes de supervisión completados</t>
  </si>
  <si>
    <t>Reportes (#)</t>
  </si>
  <si>
    <t xml:space="preserve">Number of supervision reports completed </t>
  </si>
  <si>
    <t>Sistemas de gestión de información</t>
  </si>
  <si>
    <t>Institutional capacity</t>
  </si>
  <si>
    <t>Sistemas de gestión de información implementados</t>
  </si>
  <si>
    <t>Sistemas (#)</t>
  </si>
  <si>
    <t>Number of management information systems (MIS) implemented</t>
  </si>
  <si>
    <t xml:space="preserve">Sistemas de gestión de información diseñados </t>
  </si>
  <si>
    <t>Number of management information systems (MIS) designed</t>
  </si>
  <si>
    <t xml:space="preserve">Manuales operativos </t>
  </si>
  <si>
    <t>Manuales operativos desarrollados</t>
  </si>
  <si>
    <t>Manuales (#)</t>
  </si>
  <si>
    <t>Number of procedural guidelines and manuals prepared regarding standards and technological choice</t>
  </si>
  <si>
    <t xml:space="preserve">Number of operational manuals developed </t>
  </si>
  <si>
    <t xml:space="preserve">Fortalacimiento Institucional </t>
  </si>
  <si>
    <t>Programas de fortalacimiento institucional entregados</t>
  </si>
  <si>
    <t>Programas (#)</t>
  </si>
  <si>
    <t>Number of financial institutions that receive support to prepare employees for participation in green banking</t>
  </si>
  <si>
    <t xml:space="preserve">Number of institutional strengthening programs delivered </t>
  </si>
  <si>
    <t>Mecanismos participativos para las decisiones de inversión pública y/o producción o entrega de servicios desarrollados</t>
  </si>
  <si>
    <t>Mecanismos Participativos (#)</t>
  </si>
  <si>
    <t>Number of participatory mechanisms for public investment decisions and/or service production or delivery developed</t>
  </si>
  <si>
    <t>Mecanismos participativos para las decisiones de inversión pública y/o producción o entrega de servicios implementados</t>
  </si>
  <si>
    <t>Number of participatory mechanisms for public investment decisions and/or service production or delivery implemented</t>
  </si>
  <si>
    <t>Mecanismos de transparencia y rendición de cuentas desarrollados</t>
  </si>
  <si>
    <t>Mechanismos de Transparencia y Responsabilidad (#)</t>
  </si>
  <si>
    <t xml:space="preserve">Number of transparency and accountability mechanisms developed </t>
  </si>
  <si>
    <t>Sistemas de seguimiento y evaluación diseñados</t>
  </si>
  <si>
    <t>sistemas M&amp;E (#)</t>
  </si>
  <si>
    <t xml:space="preserve">Number of monitoring and evaluation systems designed  </t>
  </si>
  <si>
    <t>Sistemas de seguimiento y evaluación implementados</t>
  </si>
  <si>
    <t xml:space="preserve">        Number of monitoring and evaluation systems implemented  </t>
  </si>
  <si>
    <t>Number of land use tracking systems identified and shared among stakeholders to verify their sustainability commitments</t>
  </si>
  <si>
    <t>Procesos de reforma presupuestaria diseñados</t>
  </si>
  <si>
    <t>Procesos (#)</t>
  </si>
  <si>
    <t xml:space="preserve">Number of budgetary reform processes designed </t>
  </si>
  <si>
    <t>Procesos de reforma presupuestaria implementados</t>
  </si>
  <si>
    <t xml:space="preserve">Number of budgetary reform processes implemented  </t>
  </si>
  <si>
    <t>Acuerdos institucionales con el fin de coordinación regional</t>
  </si>
  <si>
    <t>Acuerdos(#)</t>
  </si>
  <si>
    <t xml:space="preserve">Number of institutional arrangements aimed at regional coordination </t>
  </si>
  <si>
    <t>Plan de desarrollo institucional diseñado</t>
  </si>
  <si>
    <t xml:space="preserve">Number of institutional action plans/policies targeting emission reduction designed based on the Energy Matrix.
       </t>
  </si>
  <si>
    <t xml:space="preserve">Number of institutional development plans designed </t>
  </si>
  <si>
    <t>Plan de desarrollo institucional implementado</t>
  </si>
  <si>
    <t xml:space="preserve"> Number of institutional action plans/policies targeting emission reduction  implemented based on the Energy Matrix
       </t>
  </si>
  <si>
    <t xml:space="preserve">Number of institutional development plans implemented </t>
  </si>
  <si>
    <t>Analysis de capacidad institucional realizado</t>
  </si>
  <si>
    <t>Number of institutional capacity analyses conducted 
Number of institutional analyses for climate change mitigation completed
Number of institutional analyses for climate change adaptation completed</t>
  </si>
  <si>
    <t xml:space="preserve">Number of institutional capacity analyses conducted </t>
  </si>
  <si>
    <t>Productos de capacitación</t>
  </si>
  <si>
    <t>Productos de capacitacion desarrollados</t>
  </si>
  <si>
    <t>Productos (#)</t>
  </si>
  <si>
    <t xml:space="preserve">Number of training products developed </t>
  </si>
  <si>
    <t xml:space="preserve">Number of training products developed for farmers on agricultural services (applied research and extension, agricultural health and food safety, agricultural information, risk management, use of technology, income diversification activities, etc.) </t>
  </si>
  <si>
    <t>Equipos financiados con recursos CT</t>
  </si>
  <si>
    <t>Instituciones Equipadas (#)</t>
  </si>
  <si>
    <t>Capacitación</t>
  </si>
  <si>
    <t>Talleres de capacitacion realizados</t>
  </si>
  <si>
    <t xml:space="preserve"> Number of training workshops delivered</t>
  </si>
  <si>
    <t xml:space="preserve">        Number of training sessions held for government, private sector, and/or tertiary agricultural services providers on how to deliver agricultural services (disaggregated by country and topic)
        Number of training events held to exchange best practices targeted at government officials and related to best practices in the development of  sustainable agricultural plans and policies
         Number of training events held on sustainable land management practices (chemical application, animal health practices, silo-pastoral systems, integrated management practices, conservation agricultural, etc.) (disaggregated by subject and country)</t>
  </si>
  <si>
    <t>Individuos capacitados</t>
  </si>
  <si>
    <t>Individuos (#)</t>
  </si>
  <si>
    <t xml:space="preserve">        Number of individuals trained in climate change adaptation
        Number of individuals trained in climate change mitigation</t>
  </si>
  <si>
    <t>Number of individuals trained on mainstreaming biodiversity and ecosystem services analyses in economic sectors</t>
  </si>
  <si>
    <t xml:space="preserve">Number of government officials trained  on policy, regulatory, infrastructure and market access barriers, trade facilitation practices and international SPS standards
        Number of farmers trained on a) post-harvest management , logistical services, market information systems, readiness for market/traceability systems, SPS certification, b) how to reduce trade costs and c) supported on how to access trade financing 
        Number of farmers trained on agricultural services (applied research and extension, agricultural health and food safety, agricultural information, risk management, use of technology, income diversification activities, etc.) 
        Number of financial institutions trained to design and/or offer financial services, products and solutions to farmers (by country)
        Number of participants attending training sessions held for government, private sector, and/or tertiary agricultural services providers on how to deliver agricultural services 
        Number of farmers receiving training on how to access off farm income and diversification of activities
        Number of government officials trained (by group)  on defining, monitoring, establishing and enforcing natural resources (land, forest, water and fishery) property rights
        Number of trainees on sustainable land management practice (disaggregated by sex, subject and country)
        Number of individuals (by government institution) attending training events held to exchange best practices targeted at government officials and related to best practices in the development of  sustainable agricultural plans and policies </t>
  </si>
  <si>
    <t>Instituciones de capacitación</t>
  </si>
  <si>
    <t>Establecimiento de instituciones de capacitacion</t>
  </si>
  <si>
    <t>Institutiones (#)</t>
  </si>
  <si>
    <t xml:space="preserve">        Number of training centers developed for climate change adaptation 
        Number of training centers developed for climate change mitigation</t>
  </si>
  <si>
    <t xml:space="preserve">Modelos de gobernanza </t>
  </si>
  <si>
    <t>Reforms (regional, national, sub-national, sectoral)</t>
  </si>
  <si>
    <t>Modelos de gobernanza diseñados/implementados</t>
  </si>
  <si>
    <t>Number of governance models designed/implemented</t>
  </si>
  <si>
    <t xml:space="preserve">Legislación y acuerdos entre múltiples paises </t>
  </si>
  <si>
    <t>Legislacion desarrollada</t>
  </si>
  <si>
    <t>Proyecto de Ley (#)</t>
  </si>
  <si>
    <t xml:space="preserve">Number of legislation drafts developed </t>
  </si>
  <si>
    <t>Acuerdos entre multiples paises desarrollados</t>
  </si>
  <si>
    <t>Tratados/Acuerdos (#)</t>
  </si>
  <si>
    <t xml:space="preserve">Number of multi-country agreements developed </t>
  </si>
  <si>
    <t xml:space="preserve">Nuevos instrumentos financieros </t>
  </si>
  <si>
    <t>Nuevos instrumentos financieros desarrollados</t>
  </si>
  <si>
    <t>Instrumentos (#)</t>
  </si>
  <si>
    <t>Number of Carbon Market design studies delivered
         Number of studies completed to establish national/regional climate offset and ecosystem service funds</t>
  </si>
  <si>
    <t>Number of new financial instruments developed</t>
  </si>
  <si>
    <t xml:space="preserve">Marcos normativos </t>
  </si>
  <si>
    <t>Marcos normativos diseñados</t>
  </si>
  <si>
    <t>Marcos normativos / Estructura (#)</t>
  </si>
  <si>
    <t>Number of incentive systems and regulatory frameworks for climate change adaptation designed 
        Number of incentive systems and regulatory frameworks for climate change mitigation designed</t>
  </si>
  <si>
    <t>Number of regulatory frameworks designed</t>
  </si>
  <si>
    <t xml:space="preserve">Marcos normativos implementados </t>
  </si>
  <si>
    <t>Number of incentive systems and regulatory frameworks for climate change adaptation implemented
 Number of incentive systems and regulatory frameworks for climate change mitigation implemented</t>
  </si>
  <si>
    <t>Number of regulatory frameworks implemented</t>
  </si>
  <si>
    <t xml:space="preserve">Políticas, estrategias y planes de acción </t>
  </si>
  <si>
    <t>Políticas diseñadas</t>
  </si>
  <si>
    <t>Policiticas (#)</t>
  </si>
  <si>
    <t>Number of policies developed</t>
  </si>
  <si>
    <t xml:space="preserve">Number of policies designed </t>
  </si>
  <si>
    <t>Number of reform proposals (disaggregated by country) prepared and negotiated for adoption by national governments to facilitate access to markets</t>
  </si>
  <si>
    <t>Políticas implementadas</t>
  </si>
  <si>
    <t xml:space="preserve">Number of policies implemented </t>
  </si>
  <si>
    <t>Number of reform proposals to facilitate access to markets (disaggregated by country) implemented</t>
  </si>
  <si>
    <t>Estrategias diseñadas</t>
  </si>
  <si>
    <t>Strategies (#)</t>
  </si>
  <si>
    <t>Number of strategies designed</t>
  </si>
  <si>
    <t xml:space="preserve">Estrategias implementadas </t>
  </si>
  <si>
    <t>Strategias (#)</t>
  </si>
  <si>
    <t xml:space="preserve"> Number of strategies implemented</t>
  </si>
  <si>
    <t>Planes de acción diseñados</t>
  </si>
  <si>
    <t>Plan de Acción (#)</t>
  </si>
  <si>
    <t xml:space="preserve">Number action plans designed </t>
  </si>
  <si>
    <t xml:space="preserve">Planes de acción implementados </t>
  </si>
  <si>
    <t xml:space="preserve">Number of action plans implemented </t>
  </si>
  <si>
    <t xml:space="preserve">Diagnosticos y evaluaciones de sectores y subsectores </t>
  </si>
  <si>
    <t>Diagnosticos y evaluaciones completados</t>
  </si>
  <si>
    <t>Diagnosticos (#)</t>
  </si>
  <si>
    <t xml:space="preserve">Number of basic/strategic sector (low carbon/zero carbon) studies completed
        Number of NAMAs completed
</t>
  </si>
  <si>
    <t>Number of spatial ecosystem analyses prepared for IDB Country Strategies
        Number of spatial ecosystem analyses forming part of sector notes for infrastructure and productive sectors
        Number of national standardized performance assessments of environmental management completed
        Number of national public environmental expenditure assessments
        Number of economic analyses of the environmental impacts of conservation disincentives completed (in sectors such as fisheries, agriculture, water resources, tourism)</t>
  </si>
  <si>
    <t xml:space="preserve">        Number of studies conducted to determine needs of farmers post-harvest management, logistical services, market information systems, readiness for markets/traceability systems, SPS certification (disaggregated by topics and countries)
        Number of studies conducted on how to reduce trade costs for farmers (i.e. business intelligence, ICT, etc.) (disaggregated by topic and country)
        Number of studies conducted on policy, regulatory, infrastructure and market access barriers, trade facilitation practices (customs, security) and compliance with international SPS standards (disaggregated by topic and country)
        Number of studies conducted to identify financial services, products and solutions for farmers (by country) 
        Number of assessments of targeted current agricultural policies conducted (by country and topic) to  inform sustainable agricultural policy making
        Number of studies and assessments to define and identify linkages between value chain members, with a focus on SMEs, for sustainability commitments
</t>
  </si>
  <si>
    <t>Encuestas realizadas</t>
  </si>
  <si>
    <t>Encuestas (#)</t>
  </si>
  <si>
    <t>Number of surveys conducted</t>
  </si>
  <si>
    <t xml:space="preserve">Evaluaciones de impacto </t>
  </si>
  <si>
    <t>Evaluation</t>
  </si>
  <si>
    <t>Evaluación experimental de impacto realizada (ex-ante o ex-post)</t>
  </si>
  <si>
    <t>Reporte Final de Evaluación (#)</t>
  </si>
  <si>
    <t xml:space="preserve">Number of experimental impact evaluations (ex-ante or ex-post) performed </t>
  </si>
  <si>
    <t>Number of impact evaluations provided with standardized biodiversity and ecosystem services indicators for project results matrix</t>
  </si>
  <si>
    <t>Number of experimental impact evaluations (ex-ante or ex-post) performed</t>
  </si>
  <si>
    <t>Evaluacion quasi-experimental de impacto realizada (ex-ante o ex-post)</t>
  </si>
  <si>
    <t xml:space="preserve">Number of quasi-experimental impact evaluations (ex-ante or ex-post)  performed </t>
  </si>
  <si>
    <t>Evaluacion no experimental de impacto realizada (ex-ante o ex-post)</t>
  </si>
  <si>
    <t>Number of non-experimental impact evaluations (ex-ante or ex-post) performed</t>
  </si>
  <si>
    <t>Evaluaciones de impacto diseñadas</t>
  </si>
  <si>
    <t>Evaluationes (#)</t>
  </si>
  <si>
    <t>Number of impact evaluations designed</t>
  </si>
  <si>
    <t>Evaluaciones de procesos</t>
  </si>
  <si>
    <t>Evaluaciones de procesos realizadas</t>
  </si>
  <si>
    <t>Number of process evaluations conducted</t>
  </si>
  <si>
    <t>Intervenciones piloto</t>
  </si>
  <si>
    <t>Pilots</t>
  </si>
  <si>
    <t>Intervenciones piloto diseñadas</t>
  </si>
  <si>
    <t>Pilotos (#)</t>
  </si>
  <si>
    <t xml:space="preserve">Number of pilot projects designed for climate change adaptation
        Number of pilot projects designed for climate change mitigation  
        Number of pilot projects for building megawatts under SECCI investment grants designed  </t>
  </si>
  <si>
    <t>Number of pilot projects on defining, monitoring, establishing and enforcing natural resources (land, forest, water and fishery) property rights designed
        Number of alternate economic/income diversification pilot activities to improve land use (by country) designed
        Number of alternate economic/income diversification activities identified to improve land use (by country)</t>
  </si>
  <si>
    <t xml:space="preserve">'Intervenciones piloto implementadas </t>
  </si>
  <si>
    <t>Number of pilot projects implemented for climate change adaptation 
        Number of megawatts built through pilot projects under SECCI investment grants
        Number of pilot projects implemented for climate change mitigation</t>
  </si>
  <si>
    <t xml:space="preserve">Number of pilot projects conducted on defining, monitoring, establishing and enforcing natural resources (land, forest, water and fishery) property rights 
        Number of alternate economic/income diversification activities piloted to improve land use (by country)
        Number of alternate economic/income diversification activities implemented to improve land use (by country) </t>
  </si>
  <si>
    <t>Trabajo de preparación y ejecución de alianzas publica-privada</t>
  </si>
  <si>
    <t>PPP preparation and execution</t>
  </si>
  <si>
    <t>Identificacion de proyectos de Alianzas Publico-Privada</t>
  </si>
  <si>
    <t>Number of complementary studies for  PPP (including concessions) set-up</t>
  </si>
  <si>
    <t>Evaluacion de la opcion de Alianza Publico-Privada completada</t>
  </si>
  <si>
    <t xml:space="preserve">Number of assessments of the PPP option completed </t>
  </si>
  <si>
    <t>Establecimiento organizativo de Alianzas Publico-Privada completado</t>
  </si>
  <si>
    <t>Number of PPP organizational set-ups completed</t>
  </si>
  <si>
    <t xml:space="preserve">Etapas preparatorias  para el proceso de licitación de las Alianzas Publico-Privadas completadas </t>
  </si>
  <si>
    <t xml:space="preserve">Number of preparatory steps for PPP tender process completed </t>
  </si>
  <si>
    <t>Proceso de licitación de Alianzas Publico-Privadas gestionado</t>
  </si>
  <si>
    <t xml:space="preserve">Number of PPP tender processes managed
</t>
  </si>
  <si>
    <t>Preparacion de contratos y cierres financieros de Alianzas Publico-Privadas completada</t>
  </si>
  <si>
    <t>Contratos (#)</t>
  </si>
  <si>
    <t xml:space="preserve">Number of PPP contracts and financial closes completed </t>
  </si>
  <si>
    <t>Apoyo a transaccion y ejecucion de Alianzas Publico-Privadas completado</t>
  </si>
  <si>
    <t>Transacciones (#)</t>
  </si>
  <si>
    <t>Number of PPP transactions and executions supported</t>
  </si>
  <si>
    <t>Planes de acción ESCI</t>
  </si>
  <si>
    <t>Upstream business development</t>
  </si>
  <si>
    <t>Planes de Accion ESCI Desarrollados</t>
  </si>
  <si>
    <t>Estudios ESCI</t>
  </si>
  <si>
    <t>Estudios ESCI Finalizados</t>
  </si>
  <si>
    <t>Planes maestros de inversión</t>
  </si>
  <si>
    <t>Planes maestros de inversion diseñados</t>
  </si>
  <si>
    <t>Number of climate investment plans/programs prepared</t>
  </si>
  <si>
    <t>Number of investment master plans designed</t>
  </si>
  <si>
    <t xml:space="preserve">Metodologías y herramientas </t>
  </si>
  <si>
    <t>Strategic Knowledge</t>
  </si>
  <si>
    <t xml:space="preserve">Metodologías diseñadas/fortalecidas </t>
  </si>
  <si>
    <t xml:space="preserve">Metodologias (#) </t>
  </si>
  <si>
    <t xml:space="preserve">        Number of standards prepared regarding climate change adaptation 
        Number of research and technology studies/assessments/certifications completed/published regarding climate change adaptation
        Number of standards prepared regarding climate change mitigation
        Number of research and technology studies/assessments/certifications completed/published regarding  climate change mitigation  
</t>
  </si>
  <si>
    <t xml:space="preserve">Number of standardized indicator sets and accompanying manuals developed to measure private sector projects impact on biodiversity
</t>
  </si>
  <si>
    <t xml:space="preserve">Number of good practices/proven methodologies related to land use planning, payment for ecosystem services, etc. identified
        Number of policy good practices identified with regard to sustainable agricultural policy-making
</t>
  </si>
  <si>
    <t>Herramientas diseñadas/fortalecidas</t>
  </si>
  <si>
    <t xml:space="preserve">Herramientas (#) </t>
  </si>
  <si>
    <t>Number of tools designed/strengthened</t>
  </si>
  <si>
    <t>Number of spatial and scenario development tools improved or created for IDB project design and implementation
        Number of standardized indicator sets for measuring status, threats, and benefits for priority ecosystems created
        Number of score sheets developed to evaluate private sector projects  projected impact on biodiversity and ecosystem service</t>
  </si>
  <si>
    <t>Number of proven tools related to land use planning, payment for ecosystem services, etc. identified</t>
  </si>
  <si>
    <t xml:space="preserve">Nuevas bases de datos </t>
  </si>
  <si>
    <t>Nuevas bases de datos creadas</t>
  </si>
  <si>
    <t>Base de Datos (#)</t>
  </si>
  <si>
    <t>Number of new databases created</t>
  </si>
  <si>
    <t>Campañas de sensibilización</t>
  </si>
  <si>
    <t>Outreach and Dissemination</t>
  </si>
  <si>
    <t>Campañas de sensibilización diseñadas/implementadas</t>
  </si>
  <si>
    <t>Campañas (#)</t>
  </si>
  <si>
    <t>Number of awareness raising campaigns designed/implemented</t>
  </si>
  <si>
    <t>Number of awareness raising events held with government officials to promote greater focus on producing public goods</t>
  </si>
  <si>
    <t xml:space="preserve">Eventos </t>
  </si>
  <si>
    <t xml:space="preserve">Outreach and Dissemination - </t>
  </si>
  <si>
    <t>Conferencias organizadas</t>
  </si>
  <si>
    <t>Conferencias (#)</t>
  </si>
  <si>
    <t xml:space="preserve">        Number of specialized events organized for climate change adaptation
        Number of specialized events organized for climate change mitigation
        Number of conferences organized 
</t>
  </si>
  <si>
    <t>Number of conferences organized</t>
  </si>
  <si>
    <t xml:space="preserve">        Number of regional events held to promote linkages between export oriented food producers and trade investors
        Number of trade fairs held to promote alliances among private sector partners and between farmers and private sector partners to facilitate  access to regional and global markets (disaggregated by country)
        Number of events held for private sector partners to promote implementation of traceability services
        Number of events held to promote collaboration between academic institutions and farmers (by country) to conduct applied research and development of sustainable agricultural activities
        Number of events held with government entities to define, monitor, establish and enforce natural resources (land, forest, water, fishery) property rights
        Number of awareness raising events held with government officials to promote greater focus on producing public goods</t>
  </si>
  <si>
    <t>Seminarios organizados</t>
  </si>
  <si>
    <t>Seminarios (#)</t>
  </si>
  <si>
    <t>Number of seminars organized</t>
  </si>
  <si>
    <t xml:space="preserve">        Number of regional events held to promote linkages between export oriented food producers and trade investors
        Number of awareness raising events held with government officials to promote greater focus on producing public goods
        Number of trade fairs held to promote alliances among private sector partners and between farmers and private sector partners to facilitate  access to regional and global markets (disaggregated by country)
        Number of events held for private sector partners to promote implementation of traceability services
        Number of events held to promote collaboration between academic institutions and farmers (by country) to conduct applied research and development of sustainable agricultural activities
        Number of events held with government entities to define, monitor, establish and enforce natural resources (land, forest, water, fishery) property right</t>
  </si>
  <si>
    <t>Talleres organizados</t>
  </si>
  <si>
    <t>Number of workshops organized</t>
  </si>
  <si>
    <t>Number of workshops  on policies and tools for  mainstreaming biodiversity ecosystem services analyses in economic sectors</t>
  </si>
  <si>
    <t xml:space="preserve">        Number of regional events held to promote linkages between export oriented food producers and trade investors
        Number of events held to promote collaboration between academic institutions and farmers (by country) to conduct applied research and development of sustainable agricultural activities
        Number of workshops held to facilitate linkages between large and small enterprises to share their sustainability commitments related to natural resource management
        Number of trade fairs held to promote alliances among private sector partners and between farmers and private sector partners to facilitate  access to regional and global markets (disaggregated by country)
        Number of events held for private sector partners to promote implementation of traceability services
        Number of events held with government entities to define, monitor, establish and enforce natural resources (land, forest, water, fishery) property rights
Number of awareness raising events held with government officials to promote greater focus on producing public goods
</t>
  </si>
  <si>
    <t>Eventos brown bag lunch organizados</t>
  </si>
  <si>
    <t>Brown bags (#)</t>
  </si>
  <si>
    <t xml:space="preserve">Number of brown bag lunch events organized </t>
  </si>
  <si>
    <t>Lanzamientos de libros organizados</t>
  </si>
  <si>
    <t>Lanzamiento de Libros (#)</t>
  </si>
  <si>
    <t>Number of book launches organized</t>
  </si>
  <si>
    <t>Exhibiciones organizadas</t>
  </si>
  <si>
    <t>Exposiciones (#)</t>
  </si>
  <si>
    <t>Number of exhibits organized</t>
  </si>
  <si>
    <t>Number of regional events held to promote linkages between export oriented food producers and trade investors
        Number of events held for private sector partners to promote implementation of traceability services
        Number of trade fairs held to promote alliances among private sector partners and between farmers and private sector partners to facilitate  access to regional and global markets (disaggregated by country)
        Number of events held to promote collaboration between academic institutions and farmers (by country) to conduct applied research and development of sustainable agricultural activities
        Number of events held with government entities to define, monitor, establish and enforce natural resources (land, forest, water, fishery) property rights
        Number of awareness raising events held with government officials to promote greater focus on producing public goods</t>
  </si>
  <si>
    <t>Semanas de conocimiento organizadas</t>
  </si>
  <si>
    <t>Semana de Conocimiento (#)</t>
  </si>
  <si>
    <t>Number of knowledge weeks organized</t>
  </si>
  <si>
    <t>Participantes asistiendo los eventos</t>
  </si>
  <si>
    <t xml:space="preserve"> Number of participants attending events</t>
  </si>
  <si>
    <t xml:space="preserve">
 Number of participants attending events
 Number of farmers (m/f) participating in study tours/visits to demonstration farms ( by country )</t>
  </si>
  <si>
    <t xml:space="preserve">Seminarios online entregados </t>
  </si>
  <si>
    <t xml:space="preserve">Webinars (#) </t>
  </si>
  <si>
    <t xml:space="preserve">Number of webinars delivered </t>
  </si>
  <si>
    <t>Presentaciones</t>
  </si>
  <si>
    <t>Presentaciones emitidas</t>
  </si>
  <si>
    <t>Presentationes (#)</t>
  </si>
  <si>
    <t>Number of presentations delivered</t>
  </si>
  <si>
    <t xml:space="preserve">Productos de conocimiento </t>
  </si>
  <si>
    <t>Libros comerciales publicados</t>
  </si>
  <si>
    <t>Libros (#)</t>
  </si>
  <si>
    <t>Number of publications on climate change adaptation completed 
        Number of publications on climate change mitigation completed</t>
  </si>
  <si>
    <t>Number of commercial books published</t>
  </si>
  <si>
    <t>Libros no comerciales publicados</t>
  </si>
  <si>
    <t xml:space="preserve">Number of publications on climate change adaptation completed 
        Number of publications on climate change mitigation completed 
</t>
  </si>
  <si>
    <t>Number of non-commercial books published</t>
  </si>
  <si>
    <t>Monografias desarrolladas</t>
  </si>
  <si>
    <t>Monografía (#)</t>
  </si>
  <si>
    <t xml:space="preserve">Number of publications on climate change adaptation completed 
        Number of publications on climate change mitigation completed
</t>
  </si>
  <si>
    <t>Number of monographs developed</t>
  </si>
  <si>
    <t>Documentos de trabajo preparados</t>
  </si>
  <si>
    <t>Documento de Investigación (#)</t>
  </si>
  <si>
    <t>Number of working papers prepared</t>
  </si>
  <si>
    <t>Informes sobre politicas completados</t>
  </si>
  <si>
    <t>Resumenes (#)</t>
  </si>
  <si>
    <t xml:space="preserve">Number of publications on climate change adaptation completed 
        Number of publications on climate change mitigation completed </t>
  </si>
  <si>
    <t>Number of policy briefs completed</t>
  </si>
  <si>
    <t xml:space="preserve">Notas tecnicas creadas </t>
  </si>
  <si>
    <t>Notas (#)</t>
  </si>
  <si>
    <r>
      <rPr>
        <sz val="9"/>
        <rFont val="Gotham Book"/>
        <charset val="134"/>
      </rPr>
      <t>Number of publications on climate change adaptation completed
        Number of publications on climate change mitigation completed</t>
    </r>
    <r>
      <rPr>
        <sz val="10"/>
        <rFont val="Gotham Book"/>
        <charset val="134"/>
      </rPr>
      <t xml:space="preserve">
</t>
    </r>
  </si>
  <si>
    <t>Number of technical notes created</t>
  </si>
  <si>
    <t xml:space="preserve">Boletines publicados </t>
  </si>
  <si>
    <t xml:space="preserve">Number of publications on climate change adaptation completed
        Number of publications on climate change mitigation completed 
</t>
  </si>
  <si>
    <t>Number of outreach materials developed to highlight examples of successful private sector investments in biodiversity and  ecosystem services</t>
  </si>
  <si>
    <t>Papeles de discusion desarrollados</t>
  </si>
  <si>
    <r>
      <rPr>
        <sz val="9"/>
        <rFont val="Gotham Book"/>
        <charset val="134"/>
      </rPr>
      <t xml:space="preserve">Number of publications on climate change adaptation completed
        Number of publications on climate change mitigation  completed </t>
    </r>
    <r>
      <rPr>
        <sz val="11"/>
        <rFont val="Gotham Book"/>
        <charset val="134"/>
      </rPr>
      <t xml:space="preserve">
</t>
    </r>
  </si>
  <si>
    <t>Number of discussion papers developed</t>
  </si>
  <si>
    <t xml:space="preserve">Reportes anuales publicados </t>
  </si>
  <si>
    <t>Number of annual reports published</t>
  </si>
  <si>
    <t>Redes/Comunidades de Práctica</t>
  </si>
  <si>
    <t>Redes/Comunidades de Practica establecidas</t>
  </si>
  <si>
    <t>Redes (#)</t>
  </si>
  <si>
    <t>Number of regional networks of environmental economic professionals and centers of excellence created  
        Number of regional expert groups formed aimed at the assessment of opportunities for regional cooperation in terms of priority ecosystems conservation investments</t>
  </si>
  <si>
    <t xml:space="preserve">        Number of investment and business linkages facilitated between export oriented food producers and trade investors (disaggregated by women-owned businesses and by country)
        Number of collaboration mechanisms designed by academic institutions (by country) to conduct applied research and development of sustainable agricultural activities
</t>
  </si>
  <si>
    <t>Redes/Comunidades de Practica fortalecidas</t>
  </si>
  <si>
    <t xml:space="preserve">Number of regional networks of environmental economic professionals and centers of excellence supported   </t>
  </si>
  <si>
    <t>Number of networks/communities of practice strengthened</t>
  </si>
  <si>
    <t>Eventos de diálogo de política</t>
  </si>
  <si>
    <t>Eventos de dialogo de politica organizados</t>
  </si>
  <si>
    <t>Eventos (#)</t>
  </si>
  <si>
    <t>Number of policy dialogue events organized</t>
  </si>
  <si>
    <t>Number of events conducted to discuss agricultural plans and policies  involving government officials, institutions, CSOs, private sector partners and other stakeholders, including farmers</t>
  </si>
  <si>
    <t xml:space="preserve">Diálogo regional de política </t>
  </si>
  <si>
    <t>Dialogos regionales de politica organizados</t>
  </si>
  <si>
    <t>Number of regional policy dialogue events organized</t>
  </si>
  <si>
    <t xml:space="preserve">Plataformas virtuales </t>
  </si>
  <si>
    <t>Plataformas Virtuales diseñadas</t>
  </si>
  <si>
    <t>Platformas (#)</t>
  </si>
  <si>
    <t>Number of virtual platforms designed</t>
  </si>
  <si>
    <t>Plataformas Virtuales mejoradas</t>
  </si>
  <si>
    <t>Number of virtual platforms improved</t>
  </si>
  <si>
    <t>Plan de Acción para Paises C&amp;D</t>
  </si>
  <si>
    <t>Project Preparation</t>
  </si>
  <si>
    <t>Estudios de factibilidad apoyados</t>
  </si>
  <si>
    <t>Estudios de pre-factibilidad apoyados</t>
  </si>
  <si>
    <t xml:space="preserve"> Asistencia a los países para la preparación de proyectos  nuevos entregada</t>
  </si>
  <si>
    <t>Asistencia a los países para la ejecución de proyectos  nuevos entregada</t>
  </si>
  <si>
    <t xml:space="preserve"> Eventos relacionados con la preparacion de proyectos apoyados</t>
  </si>
  <si>
    <t>Eventos relacionados con la ejecucion de proyectos apoyados</t>
  </si>
  <si>
    <t>Apoyo para el desarrollo de los sistemas del pais dado</t>
  </si>
  <si>
    <t>Reuniones regionales para la preparación de proyecto asistidas</t>
  </si>
  <si>
    <t>Reuniones (#)</t>
  </si>
  <si>
    <t>Reuniones regionales para la ejecución de proyecto asistidas</t>
  </si>
  <si>
    <t>Actividades de capacitacion para la preparacion de proyectos apoyadas</t>
  </si>
  <si>
    <t>Actividades de capacitacion para la ejecucion de proyectos apoyadas</t>
  </si>
  <si>
    <t>Actividades de monitoreo y evaluación para mejorar la preparación de nuevos proyectos apoyadas</t>
  </si>
  <si>
    <t>Actividades de monitoreo y evaluación para mejorar la ejecucion de nuevos proyectos apoyadas</t>
  </si>
  <si>
    <t>[Insert the project schedule, by quarter]</t>
  </si>
  <si>
    <t>Activity</t>
  </si>
  <si>
    <t>Year I</t>
  </si>
  <si>
    <t>Year II</t>
  </si>
  <si>
    <t>Year III</t>
  </si>
  <si>
    <t>Site (1)</t>
  </si>
  <si>
    <t>Institution (2)</t>
  </si>
  <si>
    <t>Q1</t>
  </si>
  <si>
    <t>Q2</t>
  </si>
  <si>
    <t>Q3</t>
  </si>
  <si>
    <t>Q4</t>
  </si>
  <si>
    <t>Component I</t>
  </si>
  <si>
    <t>Activity 1.4</t>
  </si>
  <si>
    <t>Component II</t>
  </si>
  <si>
    <t>Activity 2.4</t>
  </si>
  <si>
    <t>Notes: (1) Indicate the site(s) where the activities will be carried out. (2) List the institution(s) that will carry out the activities.</t>
  </si>
  <si>
    <t>Institution /Country</t>
  </si>
  <si>
    <t>Legal Representative</t>
  </si>
  <si>
    <t>Project Manager</t>
  </si>
  <si>
    <t>Role</t>
  </si>
  <si>
    <t>Dedication in % to the project</t>
  </si>
  <si>
    <t>Main tasks to perform</t>
  </si>
  <si>
    <t>TOTAL PROCUREMENT PLAN</t>
  </si>
  <si>
    <t>Executing Agency (EA):</t>
  </si>
  <si>
    <t>Public or Private Sector:</t>
  </si>
  <si>
    <t>Project Number:</t>
  </si>
  <si>
    <t>Project Name:</t>
  </si>
  <si>
    <t>Plan Period:</t>
  </si>
  <si>
    <t>LP</t>
  </si>
  <si>
    <t>Maximum amount for ex post review of acquisitions:</t>
  </si>
  <si>
    <t>Goods and services (amount in U$S):_______</t>
  </si>
  <si>
    <t>Consultants (amount in U$S):_________</t>
  </si>
  <si>
    <t>CP</t>
  </si>
  <si>
    <t>CD</t>
  </si>
  <si>
    <t xml:space="preserve">ItemNº </t>
  </si>
  <si>
    <t>Ref. POA</t>
  </si>
  <si>
    <t>Description of acquisitions 
(1)</t>
  </si>
  <si>
    <t>Estimated cost of the Acquisition         (US$)</t>
  </si>
  <si>
    <t>Procurement Method
(2)</t>
  </si>
  <si>
    <t>Review of acquisitions
 (3)</t>
  </si>
  <si>
    <t>Funding Source and percentage</t>
  </si>
  <si>
    <t>Estimated Date of Procurement Announcement or Start of contracting</t>
  </si>
  <si>
    <t>JEP technical review
(4)</t>
  </si>
  <si>
    <t>Comments</t>
  </si>
  <si>
    <t>SCC</t>
  </si>
  <si>
    <t>IBD/MIF %</t>
  </si>
  <si>
    <t>Local / Other %</t>
  </si>
  <si>
    <t>Notes:</t>
  </si>
  <si>
    <t>SBCC</t>
  </si>
  <si>
    <t>Consultants:</t>
  </si>
  <si>
    <t>The consultant category must be indicated by activity and expected output.</t>
  </si>
  <si>
    <t>SBMC</t>
  </si>
  <si>
    <t>Subtotal Consultants</t>
  </si>
  <si>
    <t>SBC</t>
  </si>
  <si>
    <t>Goods:</t>
  </si>
  <si>
    <t>Goods must be detailed by type, and to which activity and output they apply.</t>
  </si>
  <si>
    <t>SN</t>
  </si>
  <si>
    <t>Subtotal Goods</t>
  </si>
  <si>
    <t>Ex Post</t>
  </si>
  <si>
    <t>Services:</t>
  </si>
  <si>
    <t>Services must be indicated with details of the type, and to which activity and output they apply.</t>
  </si>
  <si>
    <t>Ex Ante</t>
  </si>
  <si>
    <t>Subtotal Services</t>
  </si>
  <si>
    <t>Materials and Supplies</t>
  </si>
  <si>
    <t>Indicate the type of materials and services and for which activity and output</t>
  </si>
  <si>
    <t>Travel and per diem</t>
  </si>
  <si>
    <t>Indicate the type of travel, activity and output to which it applies</t>
  </si>
  <si>
    <t>Indicate the type, activity and output to which it applies</t>
  </si>
  <si>
    <t>Knowledge Management and Communication</t>
  </si>
  <si>
    <t>Administrative Expenses</t>
  </si>
  <si>
    <t>Complete with the total administrative expense</t>
  </si>
  <si>
    <t>Complete with contingeny amount</t>
  </si>
  <si>
    <t>Internal Audit</t>
  </si>
  <si>
    <t>Complete with audit expense, NOT less than $10,000</t>
  </si>
  <si>
    <t>Prepared by:</t>
  </si>
  <si>
    <t>Date:</t>
  </si>
  <si>
    <r>
      <t>(1)</t>
    </r>
    <r>
      <rPr>
        <sz val="10"/>
        <rFont val="Times New Roman"/>
        <charset val="134"/>
      </rPr>
      <t xml:space="preserve"> It is recommended to group acquisitions that are similar in nature, such as computer equipment, furniture, publications, tickets, etc. If there are groups of similar individual contracts to be executed in different periods, they can be grouped under a single category with an explanation in the comments column indicating the average individual value and the period during which they would be executed.  For example, in an export promotion project that includes travel to participate in fairs, an item would be added stating 'Airfare for Fairs,' the estimated total value being $5,000, and an explanation in the Comments column: 'This is a grouping of approximately 4 tickets to participate in regional fairs during the year X and X1.'</t>
    </r>
  </si>
  <si>
    <r>
      <t>(2)</t>
    </r>
    <r>
      <rPr>
        <sz val="10"/>
        <rFont val="Times New Roman"/>
        <charset val="134"/>
      </rPr>
      <t xml:space="preserve"> </t>
    </r>
    <r>
      <rPr>
        <b/>
        <u/>
        <sz val="10"/>
        <rFont val="Times New Roman"/>
        <charset val="134"/>
      </rPr>
      <t>Goods and Works</t>
    </r>
    <r>
      <rPr>
        <sz val="10"/>
        <rFont val="Times New Roman"/>
        <charset val="134"/>
      </rPr>
      <t xml:space="preserve">:  </t>
    </r>
    <r>
      <rPr>
        <b/>
        <sz val="10"/>
        <rFont val="Times New Roman"/>
        <charset val="134"/>
      </rPr>
      <t xml:space="preserve">PT: </t>
    </r>
    <r>
      <rPr>
        <sz val="10"/>
        <rFont val="Times New Roman"/>
        <charset val="134"/>
      </rPr>
      <t>Public Tender;</t>
    </r>
    <r>
      <rPr>
        <b/>
        <sz val="10"/>
        <rFont val="Times New Roman"/>
        <charset val="134"/>
      </rPr>
      <t xml:space="preserve"> PC: </t>
    </r>
    <r>
      <rPr>
        <sz val="10"/>
        <rFont val="Times New Roman"/>
        <charset val="134"/>
      </rPr>
      <t>Price Comparison;</t>
    </r>
    <r>
      <rPr>
        <b/>
        <sz val="10"/>
        <rFont val="Times New Roman"/>
        <charset val="134"/>
      </rPr>
      <t xml:space="preserve"> DC: </t>
    </r>
    <r>
      <rPr>
        <sz val="10"/>
        <rFont val="Times New Roman"/>
        <charset val="134"/>
      </rPr>
      <t xml:space="preserve">Direct Contracting.    </t>
    </r>
  </si>
  <si>
    <r>
      <t>(2)</t>
    </r>
    <r>
      <rPr>
        <sz val="10"/>
        <rFont val="Times New Roman"/>
        <charset val="134"/>
      </rPr>
      <t xml:space="preserve"> </t>
    </r>
    <r>
      <rPr>
        <b/>
        <u/>
        <sz val="10"/>
        <rFont val="Times New Roman"/>
        <charset val="134"/>
      </rPr>
      <t>Consultancy Firms</t>
    </r>
    <r>
      <rPr>
        <sz val="10"/>
        <rFont val="Times New Roman"/>
        <charset val="134"/>
      </rPr>
      <t>:  SCQ: Selection Based on Consultants' Qualifications; QCBS: Quality and Cost-Based Selection; LCS: Lowest Cost Selection; SBFB: Selection Based on Fixed Budget. SSS: Single-Source Selection; QBS: Quality-Based Selection</t>
    </r>
  </si>
  <si>
    <r>
      <t xml:space="preserve">(2) </t>
    </r>
    <r>
      <rPr>
        <b/>
        <u/>
        <sz val="10"/>
        <rFont val="Times New Roman"/>
        <charset val="134"/>
      </rPr>
      <t>Individual Consultants</t>
    </r>
    <r>
      <rPr>
        <sz val="10"/>
        <rFont val="Times New Roman"/>
        <charset val="134"/>
      </rPr>
      <t xml:space="preserve">: </t>
    </r>
    <r>
      <rPr>
        <b/>
        <sz val="10"/>
        <rFont val="Times New Roman"/>
        <charset val="134"/>
      </rPr>
      <t xml:space="preserve">ICQ: </t>
    </r>
    <r>
      <rPr>
        <sz val="10"/>
        <rFont val="Times New Roman"/>
        <charset val="134"/>
      </rPr>
      <t>Selection Based on Individual Consultant Qualifications; SSS: Single-Source Selection.</t>
    </r>
  </si>
  <si>
    <r>
      <t xml:space="preserve">(2) </t>
    </r>
    <r>
      <rPr>
        <b/>
        <u/>
        <sz val="10"/>
        <rFont val="Times New Roman"/>
        <charset val="134"/>
      </rPr>
      <t>National System</t>
    </r>
    <r>
      <rPr>
        <sz val="10"/>
        <rFont val="Times New Roman"/>
        <charset val="134"/>
      </rPr>
      <t xml:space="preserve">: </t>
    </r>
    <r>
      <rPr>
        <b/>
        <sz val="10"/>
        <rFont val="Times New Roman"/>
        <charset val="134"/>
      </rPr>
      <t xml:space="preserve">NS: </t>
    </r>
    <r>
      <rPr>
        <sz val="10"/>
        <rFont val="Times New Roman"/>
        <charset val="134"/>
      </rPr>
      <t>For Public Sector CTNR when the national system is approved for the associated acquisition method.</t>
    </r>
  </si>
  <si>
    <r>
      <t>(3)</t>
    </r>
    <r>
      <rPr>
        <sz val="10"/>
        <rFont val="Times New Roman"/>
        <charset val="134"/>
      </rPr>
      <t xml:space="preserve"> </t>
    </r>
    <r>
      <rPr>
        <b/>
        <u/>
        <sz val="10"/>
        <rFont val="Times New Roman"/>
        <charset val="134"/>
      </rPr>
      <t>Ex-ante / Ex-post / NS Review</t>
    </r>
    <r>
      <rPr>
        <sz val="10"/>
        <rFont val="Times New Roman"/>
        <charset val="134"/>
      </rPr>
      <t>. In general, depending on institutional capacity and the level of risk associated with acquisitions, the standard modality is ex-post review. For critical or complex processes, an ex-ante review may be established. In cases where the national system is approved for the associated acquisition method, supervision is done through the national system.</t>
    </r>
  </si>
  <si>
    <r>
      <t>(4)</t>
    </r>
    <r>
      <rPr>
        <sz val="10"/>
        <rFont val="Times New Roman"/>
        <charset val="134"/>
      </rPr>
      <t xml:space="preserve">  </t>
    </r>
    <r>
      <rPr>
        <b/>
        <u/>
        <sz val="10"/>
        <rFont val="Times New Roman"/>
        <charset val="134"/>
      </rPr>
      <t>Technical review</t>
    </r>
    <r>
      <rPr>
        <sz val="10"/>
        <rFont val="Times New Roman"/>
        <charset val="134"/>
      </rPr>
      <t>: This column will be used for the JEP to define those acquisitions that are considered “critical” or “complex” and require ex-ante review of the terms of reference, technical specifications, reports, products, or others.</t>
    </r>
  </si>
  <si>
    <t>PROCUREMENT PLAN OF THE EXECUTOR OR CO-EXECUTOR</t>
  </si>
</sst>
</file>

<file path=xl/styles.xml><?xml version="1.0" encoding="utf-8"?>
<styleSheet xmlns="http://schemas.openxmlformats.org/spreadsheetml/2006/main">
  <numFmts count="8">
    <numFmt numFmtId="41" formatCode="_-* #,##0_-;\-* #,##0_-;_-* &quot;-&quot;_-;_-@_-"/>
    <numFmt numFmtId="42" formatCode="_-&quot;£&quot;* #,##0_-;\-&quot;£&quot;* #,##0_-;_-&quot;£&quot;* &quot;-&quot;_-;_-@_-"/>
    <numFmt numFmtId="176" formatCode="_(* #,##0_);_(* \(#,##0\);_(* &quot;-&quot;??_);_(@_)"/>
    <numFmt numFmtId="177" formatCode="_(* #.##0.00_);_(* \(#.##0.00\);_(* &quot;-&quot;??_);_(@_)"/>
    <numFmt numFmtId="178" formatCode="_ * #,##0.00_ ;_ * \-#,##0.00_ ;_ * &quot;-&quot;??_ ;_ @_ "/>
    <numFmt numFmtId="179" formatCode="_(&quot;$&quot;* #,##0.00_);_(&quot;$&quot;* \(#,##0.00\);_(&quot;$&quot;* &quot;-&quot;??_);_(@_)"/>
    <numFmt numFmtId="180" formatCode="_(* #,##0.00_);_(* \(#,##0.00\);_(* &quot;-&quot;??_);_(@_)"/>
    <numFmt numFmtId="181" formatCode="_(&quot;$&quot;* #,##0_);_(&quot;$&quot;* \(#,##0\);_(&quot;$&quot;* &quot;-&quot;??_);_(@_)"/>
  </numFmts>
  <fonts count="80">
    <font>
      <sz val="10"/>
      <name val="Arial"/>
      <charset val="134"/>
    </font>
    <font>
      <sz val="10"/>
      <name val="Times New Roman"/>
      <charset val="134"/>
    </font>
    <font>
      <b/>
      <sz val="12"/>
      <color rgb="FFFF0000"/>
      <name val="Times New Roman"/>
      <charset val="134"/>
    </font>
    <font>
      <sz val="12"/>
      <color rgb="FFFF0000"/>
      <name val="Times New Roman"/>
      <charset val="134"/>
    </font>
    <font>
      <b/>
      <sz val="11"/>
      <name val="Times New Roman"/>
      <charset val="134"/>
    </font>
    <font>
      <sz val="11"/>
      <name val="Times New Roman"/>
      <charset val="134"/>
    </font>
    <font>
      <b/>
      <sz val="10"/>
      <name val="Times New Roman"/>
      <charset val="134"/>
    </font>
    <font>
      <b/>
      <i/>
      <sz val="11"/>
      <name val="Times New Roman"/>
      <charset val="134"/>
    </font>
    <font>
      <b/>
      <vertAlign val="superscript"/>
      <sz val="10"/>
      <name val="Times New Roman"/>
      <charset val="134"/>
    </font>
    <font>
      <vertAlign val="superscript"/>
      <sz val="10"/>
      <name val="Times New Roman"/>
      <charset val="134"/>
    </font>
    <font>
      <b/>
      <u/>
      <sz val="10"/>
      <name val="Times New Roman"/>
      <charset val="134"/>
    </font>
    <font>
      <sz val="8"/>
      <name val="Times New Roman"/>
      <charset val="134"/>
    </font>
    <font>
      <b/>
      <sz val="16"/>
      <name val="Times New Roman"/>
      <charset val="134"/>
    </font>
    <font>
      <sz val="16"/>
      <name val="Times New Roman"/>
      <charset val="134"/>
    </font>
    <font>
      <b/>
      <sz val="10"/>
      <color rgb="FF000000"/>
      <name val="Times New Roman"/>
      <charset val="134"/>
    </font>
    <font>
      <sz val="10"/>
      <color rgb="FF000000"/>
      <name val="Times New Roman"/>
      <charset val="134"/>
    </font>
    <font>
      <sz val="10"/>
      <color rgb="FF0000FF"/>
      <name val="Times New Roman"/>
      <charset val="134"/>
    </font>
    <font>
      <sz val="9"/>
      <name val="Gotham Book"/>
      <charset val="134"/>
    </font>
    <font>
      <sz val="11"/>
      <name val="Gotham Book"/>
      <charset val="134"/>
    </font>
    <font>
      <sz val="10"/>
      <name val="Arial"/>
      <charset val="134"/>
    </font>
    <font>
      <sz val="11"/>
      <color theme="0"/>
      <name val="Gotham Book"/>
      <charset val="134"/>
    </font>
    <font>
      <b/>
      <sz val="14"/>
      <name val="Gotham Book"/>
      <charset val="134"/>
    </font>
    <font>
      <b/>
      <sz val="11"/>
      <name val="Gotham Book"/>
      <charset val="134"/>
    </font>
    <font>
      <b/>
      <sz val="9"/>
      <name val="Gotham Book"/>
      <charset val="134"/>
    </font>
    <font>
      <sz val="10"/>
      <name val="Gotham Book"/>
      <charset val="134"/>
    </font>
    <font>
      <sz val="12"/>
      <name val="Times New Roman"/>
      <charset val="134"/>
    </font>
    <font>
      <b/>
      <sz val="14"/>
      <name val="Times New Roman"/>
      <charset val="134"/>
    </font>
    <font>
      <b/>
      <sz val="12"/>
      <name val="Times New Roman"/>
      <charset val="134"/>
    </font>
    <font>
      <sz val="10"/>
      <color theme="1"/>
      <name val="Times New Roman"/>
      <charset val="134"/>
    </font>
    <font>
      <sz val="12"/>
      <color rgb="FF000000"/>
      <name val="Times New Roman"/>
      <charset val="134"/>
    </font>
    <font>
      <sz val="11"/>
      <name val="Calibri"/>
      <charset val="134"/>
    </font>
    <font>
      <b/>
      <sz val="14"/>
      <name val="Arial"/>
      <charset val="134"/>
    </font>
    <font>
      <b/>
      <sz val="9"/>
      <name val="Times New Roman"/>
      <charset val="134"/>
    </font>
    <font>
      <sz val="9"/>
      <name val="Times New Roman"/>
      <charset val="134"/>
    </font>
    <font>
      <b/>
      <sz val="9"/>
      <color rgb="FF000000"/>
      <name val="Times New Roman"/>
      <charset val="134"/>
    </font>
    <font>
      <sz val="9"/>
      <color rgb="FF000000"/>
      <name val="Times New Roman"/>
      <charset val="134"/>
    </font>
    <font>
      <sz val="9"/>
      <color theme="1"/>
      <name val="Times New Roman"/>
      <charset val="134"/>
    </font>
    <font>
      <b/>
      <sz val="7"/>
      <color rgb="FF000000"/>
      <name val="Times New Roman"/>
      <charset val="134"/>
    </font>
    <font>
      <b/>
      <sz val="8"/>
      <name val="Times New Roman"/>
      <charset val="134"/>
    </font>
    <font>
      <sz val="7"/>
      <color rgb="FF000000"/>
      <name val="Times New Roman"/>
      <charset val="134"/>
    </font>
    <font>
      <sz val="10"/>
      <color rgb="FFFF0000"/>
      <name val="Times New Roman"/>
      <charset val="134"/>
    </font>
    <font>
      <b/>
      <sz val="10"/>
      <name val="Arial"/>
      <charset val="134"/>
    </font>
    <font>
      <b/>
      <sz val="16"/>
      <name val="Arial"/>
      <charset val="134"/>
    </font>
    <font>
      <b/>
      <sz val="9"/>
      <name val="Calibri"/>
      <charset val="134"/>
    </font>
    <font>
      <b/>
      <sz val="9"/>
      <color rgb="FF000000"/>
      <name val="Calibri"/>
      <charset val="134"/>
    </font>
    <font>
      <sz val="9"/>
      <name val="Calibri"/>
      <charset val="134"/>
    </font>
    <font>
      <sz val="20"/>
      <name val="Times New Roman"/>
      <charset val="134"/>
    </font>
    <font>
      <sz val="11"/>
      <color theme="1"/>
      <name val="Times New Roman"/>
      <charset val="134"/>
    </font>
    <font>
      <b/>
      <sz val="12"/>
      <color theme="1"/>
      <name val="Times New Roman"/>
      <charset val="134"/>
    </font>
    <font>
      <b/>
      <sz val="11"/>
      <color theme="1"/>
      <name val="Times New Roman"/>
      <charset val="134"/>
    </font>
    <font>
      <sz val="11"/>
      <color rgb="FF000000"/>
      <name val="Times New Roman"/>
      <charset val="134"/>
    </font>
    <font>
      <i/>
      <sz val="10"/>
      <color rgb="FF0000FF"/>
      <name val="Times New Roman"/>
      <charset val="134"/>
    </font>
    <font>
      <b/>
      <sz val="10"/>
      <color rgb="FFFF0000"/>
      <name val="Arial"/>
      <charset val="134"/>
    </font>
    <font>
      <u/>
      <sz val="10"/>
      <color theme="10"/>
      <name val="Arial"/>
      <charset val="134"/>
    </font>
    <font>
      <b/>
      <sz val="16"/>
      <color rgb="FF365F91"/>
      <name val="Times New Roman"/>
      <charset val="134"/>
    </font>
    <font>
      <i/>
      <sz val="9"/>
      <color rgb="FF0000FF"/>
      <name val="Times New Roman"/>
      <charset val="134"/>
    </font>
    <font>
      <i/>
      <sz val="9"/>
      <name val="Times New Roman"/>
      <charset val="134"/>
    </font>
    <font>
      <sz val="11"/>
      <color theme="1"/>
      <name val="Calibri"/>
      <charset val="0"/>
      <scheme val="minor"/>
    </font>
    <font>
      <sz val="11"/>
      <color rgb="FFFA7D00"/>
      <name val="Calibri"/>
      <charset val="0"/>
      <scheme val="minor"/>
    </font>
    <font>
      <u/>
      <sz val="11"/>
      <color rgb="FF800080"/>
      <name val="Calibri"/>
      <charset val="0"/>
      <scheme val="minor"/>
    </font>
    <font>
      <b/>
      <sz val="13"/>
      <color theme="3"/>
      <name val="Calibri"/>
      <charset val="134"/>
      <scheme val="minor"/>
    </font>
    <font>
      <sz val="11"/>
      <color theme="0"/>
      <name val="Calibri"/>
      <charset val="0"/>
      <scheme val="minor"/>
    </font>
    <font>
      <b/>
      <sz val="18"/>
      <color theme="3"/>
      <name val="Calibri"/>
      <charset val="134"/>
      <scheme val="minor"/>
    </font>
    <font>
      <b/>
      <sz val="11"/>
      <color rgb="FFFFFFFF"/>
      <name val="Calibri"/>
      <charset val="0"/>
      <scheme val="minor"/>
    </font>
    <font>
      <sz val="11"/>
      <color rgb="FF006100"/>
      <name val="Calibri"/>
      <charset val="0"/>
      <scheme val="minor"/>
    </font>
    <font>
      <b/>
      <sz val="15"/>
      <color theme="3"/>
      <name val="Calibri"/>
      <charset val="134"/>
      <scheme val="minor"/>
    </font>
    <font>
      <sz val="11"/>
      <color theme="1"/>
      <name val="Calibri"/>
      <charset val="134"/>
      <scheme val="minor"/>
    </font>
    <font>
      <b/>
      <sz val="11"/>
      <color theme="1"/>
      <name val="Calibri"/>
      <charset val="0"/>
      <scheme val="minor"/>
    </font>
    <font>
      <sz val="11"/>
      <color rgb="FF3F3F76"/>
      <name val="Calibri"/>
      <charset val="0"/>
      <scheme val="minor"/>
    </font>
    <font>
      <b/>
      <sz val="11"/>
      <color theme="3"/>
      <name val="Calibri"/>
      <charset val="134"/>
      <scheme val="minor"/>
    </font>
    <font>
      <sz val="11"/>
      <color rgb="FFFF0000"/>
      <name val="Calibri"/>
      <charset val="0"/>
      <scheme val="minor"/>
    </font>
    <font>
      <sz val="11"/>
      <color rgb="FF9C6500"/>
      <name val="Calibri"/>
      <charset val="0"/>
      <scheme val="minor"/>
    </font>
    <font>
      <b/>
      <sz val="11"/>
      <color rgb="FFFA7D00"/>
      <name val="Calibri"/>
      <charset val="0"/>
      <scheme val="minor"/>
    </font>
    <font>
      <sz val="11"/>
      <color rgb="FF9C0006"/>
      <name val="Calibri"/>
      <charset val="0"/>
      <scheme val="minor"/>
    </font>
    <font>
      <b/>
      <sz val="11"/>
      <color rgb="FF3F3F3F"/>
      <name val="Calibri"/>
      <charset val="0"/>
      <scheme val="minor"/>
    </font>
    <font>
      <i/>
      <sz val="11"/>
      <color rgb="FF7F7F7F"/>
      <name val="Calibri"/>
      <charset val="0"/>
      <scheme val="minor"/>
    </font>
    <font>
      <b/>
      <u/>
      <sz val="10"/>
      <name val="Arial"/>
      <charset val="134"/>
    </font>
    <font>
      <sz val="10"/>
      <color indexed="10"/>
      <name val="Arial"/>
      <charset val="134"/>
    </font>
    <font>
      <b/>
      <sz val="9"/>
      <name val="Times New Roman"/>
      <charset val="134"/>
    </font>
    <font>
      <sz val="9"/>
      <name val="Times New Roman"/>
      <charset val="134"/>
    </font>
  </fonts>
  <fills count="52">
    <fill>
      <patternFill patternType="none"/>
    </fill>
    <fill>
      <patternFill patternType="gray125"/>
    </fill>
    <fill>
      <patternFill patternType="solid">
        <fgColor theme="8" tint="0.799981688894314"/>
        <bgColor indexed="64"/>
      </patternFill>
    </fill>
    <fill>
      <patternFill patternType="solid">
        <fgColor theme="0"/>
        <bgColor indexed="64"/>
      </patternFill>
    </fill>
    <fill>
      <patternFill patternType="solid">
        <fgColor theme="0" tint="-0.149998474074526"/>
        <bgColor indexed="64"/>
      </patternFill>
    </fill>
    <fill>
      <patternFill patternType="solid">
        <fgColor theme="0" tint="-0.0499893185216834"/>
        <bgColor indexed="64"/>
      </patternFill>
    </fill>
    <fill>
      <patternFill patternType="solid">
        <fgColor rgb="FFFFFF00"/>
        <bgColor indexed="64"/>
      </patternFill>
    </fill>
    <fill>
      <patternFill patternType="solid">
        <fgColor rgb="FFE6E6E6"/>
        <bgColor indexed="64"/>
      </patternFill>
    </fill>
    <fill>
      <patternFill patternType="solid">
        <fgColor theme="8" tint="0.399975585192419"/>
        <bgColor indexed="64"/>
      </patternFill>
    </fill>
    <fill>
      <patternFill patternType="solid">
        <fgColor theme="0"/>
        <bgColor theme="0"/>
      </patternFill>
    </fill>
    <fill>
      <patternFill patternType="solid">
        <fgColor rgb="FFFFFFFF"/>
        <bgColor indexed="64"/>
      </patternFill>
    </fill>
    <fill>
      <patternFill patternType="solid">
        <fgColor rgb="FFF2F2F2"/>
        <bgColor indexed="64"/>
      </patternFill>
    </fill>
    <fill>
      <patternFill patternType="solid">
        <fgColor theme="8" tint="0.799981688894314"/>
        <bgColor rgb="FFD3D3D3"/>
      </patternFill>
    </fill>
    <fill>
      <patternFill patternType="solid">
        <fgColor rgb="FFF1F1F1"/>
        <bgColor rgb="FFF1F1F1"/>
      </patternFill>
    </fill>
    <fill>
      <patternFill patternType="solid">
        <fgColor rgb="FFFFFFFF"/>
        <bgColor rgb="FFFFFFFF"/>
      </patternFill>
    </fill>
    <fill>
      <patternFill patternType="solid">
        <fgColor rgb="FFDAE2EE"/>
        <bgColor rgb="FFDAE2EE"/>
      </patternFill>
    </fill>
    <fill>
      <patternFill patternType="solid">
        <fgColor rgb="FFDBE5F1"/>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indexed="9"/>
        <bgColor indexed="64"/>
      </patternFill>
    </fill>
    <fill>
      <patternFill patternType="solid">
        <fgColor theme="5"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rgb="FFA5A5A5"/>
        <bgColor indexed="64"/>
      </patternFill>
    </fill>
    <fill>
      <patternFill patternType="solid">
        <fgColor rgb="FFC6EFCE"/>
        <bgColor indexed="64"/>
      </patternFill>
    </fill>
    <fill>
      <patternFill patternType="solid">
        <fgColor theme="5" tint="0.599993896298105"/>
        <bgColor indexed="64"/>
      </patternFill>
    </fill>
    <fill>
      <patternFill patternType="solid">
        <fgColor rgb="FFFFFFCC"/>
        <bgColor indexed="64"/>
      </patternFill>
    </fill>
    <fill>
      <patternFill patternType="solid">
        <fgColor rgb="FFFFCC99"/>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rgb="FFFFEB9C"/>
        <bgColor indexed="64"/>
      </patternFill>
    </fill>
    <fill>
      <patternFill patternType="solid">
        <fgColor rgb="FFF2F2F2"/>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theme="8"/>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7"/>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9"/>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9" tint="0.599993896298105"/>
        <bgColor indexed="64"/>
      </patternFill>
    </fill>
  </fills>
  <borders count="92">
    <border>
      <left/>
      <right/>
      <top/>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medium">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medium">
        <color auto="1"/>
      </left>
      <right/>
      <top style="thin">
        <color auto="1"/>
      </top>
      <bottom/>
      <diagonal/>
    </border>
    <border>
      <left style="medium">
        <color auto="1"/>
      </left>
      <right/>
      <top/>
      <bottom/>
      <diagonal/>
    </border>
    <border>
      <left style="medium">
        <color auto="1"/>
      </left>
      <right/>
      <top/>
      <bottom style="thin">
        <color auto="1"/>
      </bottom>
      <diagonal/>
    </border>
    <border>
      <left/>
      <right/>
      <top/>
      <bottom style="thin">
        <color auto="1"/>
      </bottom>
      <diagonal/>
    </border>
    <border>
      <left style="medium">
        <color auto="1"/>
      </left>
      <right style="medium">
        <color auto="1"/>
      </right>
      <top style="thin">
        <color auto="1"/>
      </top>
      <bottom/>
      <diagonal/>
    </border>
    <border>
      <left style="thin">
        <color auto="1"/>
      </left>
      <right style="thin">
        <color auto="1"/>
      </right>
      <top style="thin">
        <color auto="1"/>
      </top>
      <bottom style="thin">
        <color auto="1"/>
      </bottom>
      <diagonal/>
    </border>
    <border>
      <left style="medium">
        <color auto="1"/>
      </left>
      <right style="medium">
        <color auto="1"/>
      </right>
      <top/>
      <bottom style="thin">
        <color auto="1"/>
      </bottom>
      <diagonal/>
    </border>
    <border>
      <left style="thin">
        <color auto="1"/>
      </left>
      <right style="thin">
        <color auto="1"/>
      </right>
      <top/>
      <bottom/>
      <diagonal/>
    </border>
    <border>
      <left style="medium">
        <color auto="1"/>
      </left>
      <right style="thin">
        <color auto="1"/>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diagonal/>
    </border>
    <border>
      <left style="thin">
        <color auto="1"/>
      </left>
      <right style="medium">
        <color auto="1"/>
      </right>
      <top/>
      <bottom style="thin">
        <color auto="1"/>
      </bottom>
      <diagonal/>
    </border>
    <border>
      <left/>
      <right style="medium">
        <color auto="1"/>
      </right>
      <top/>
      <bottom/>
      <diagonal/>
    </border>
    <border>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top style="medium">
        <color auto="1"/>
      </top>
      <bottom/>
      <diagonal/>
    </border>
    <border>
      <left/>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diagonal/>
    </border>
    <border>
      <left/>
      <right style="medium">
        <color auto="1"/>
      </right>
      <top style="medium">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diagonal/>
    </border>
    <border>
      <left style="thin">
        <color auto="1"/>
      </left>
      <right style="medium">
        <color auto="1"/>
      </right>
      <top style="thin">
        <color auto="1"/>
      </top>
      <bottom style="medium">
        <color auto="1"/>
      </bottom>
      <diagonal/>
    </border>
    <border>
      <left style="thin">
        <color rgb="FF000000"/>
      </left>
      <right style="thin">
        <color rgb="FF000000"/>
      </right>
      <top style="thin">
        <color rgb="FF000000"/>
      </top>
      <bottom style="thin">
        <color rgb="FF000000"/>
      </bottom>
      <diagonal/>
    </border>
    <border>
      <left style="medium">
        <color auto="1"/>
      </left>
      <right style="thin">
        <color auto="1"/>
      </right>
      <top style="medium">
        <color auto="1"/>
      </top>
      <bottom/>
      <diagonal/>
    </border>
    <border>
      <left style="medium">
        <color auto="1"/>
      </left>
      <right style="thin">
        <color rgb="FFD3D3D3"/>
      </right>
      <top style="medium">
        <color auto="1"/>
      </top>
      <bottom style="thin">
        <color rgb="FFD3D3D3"/>
      </bottom>
      <diagonal/>
    </border>
    <border>
      <left style="thin">
        <color rgb="FFD3D3D3"/>
      </left>
      <right style="thin">
        <color rgb="FFD3D3D3"/>
      </right>
      <top style="medium">
        <color auto="1"/>
      </top>
      <bottom style="thin">
        <color rgb="FFD3D3D3"/>
      </bottom>
      <diagonal/>
    </border>
    <border>
      <left style="medium">
        <color auto="1"/>
      </left>
      <right style="thin">
        <color rgb="FFD3D3D3"/>
      </right>
      <top style="thin">
        <color rgb="FFD3D3D3"/>
      </top>
      <bottom style="medium">
        <color auto="1"/>
      </bottom>
      <diagonal/>
    </border>
    <border>
      <left style="thin">
        <color rgb="FFD3D3D3"/>
      </left>
      <right style="thin">
        <color rgb="FFD3D3D3"/>
      </right>
      <top style="thin">
        <color rgb="FFD3D3D3"/>
      </top>
      <bottom style="medium">
        <color auto="1"/>
      </bottom>
      <diagonal/>
    </border>
    <border>
      <left style="thin">
        <color rgb="FFD3D3D3"/>
      </left>
      <right style="thin">
        <color rgb="FFD3D3D3"/>
      </right>
      <top/>
      <bottom style="thin">
        <color rgb="FFD3D3D3"/>
      </bottom>
      <diagonal/>
    </border>
    <border>
      <left/>
      <right style="thin">
        <color rgb="FFD3D3D3"/>
      </right>
      <top/>
      <bottom style="thin">
        <color rgb="FFD3D3D3"/>
      </bottom>
      <diagonal/>
    </border>
    <border>
      <left style="thin">
        <color rgb="FFD3D3D3"/>
      </left>
      <right style="thin">
        <color rgb="FFD3D3D3"/>
      </right>
      <top style="thin">
        <color rgb="FFD3D3D3"/>
      </top>
      <bottom style="thin">
        <color rgb="FFD3D3D3"/>
      </bottom>
      <diagonal/>
    </border>
    <border>
      <left/>
      <right style="thin">
        <color rgb="FFD3D3D3"/>
      </right>
      <top style="thin">
        <color rgb="FFD3D3D3"/>
      </top>
      <bottom/>
      <diagonal/>
    </border>
    <border>
      <left/>
      <right style="thin">
        <color rgb="FFD3D3D3"/>
      </right>
      <top style="thin">
        <color rgb="FFD3D3D3"/>
      </top>
      <bottom style="thin">
        <color rgb="FFD3D3D3"/>
      </bottom>
      <diagonal/>
    </border>
    <border>
      <left style="thin">
        <color rgb="FFD3D3D3"/>
      </left>
      <right style="medium">
        <color auto="1"/>
      </right>
      <top style="medium">
        <color auto="1"/>
      </top>
      <bottom style="thin">
        <color rgb="FFD3D3D3"/>
      </bottom>
      <diagonal/>
    </border>
    <border>
      <left style="thin">
        <color rgb="FFD3D3D3"/>
      </left>
      <right style="medium">
        <color auto="1"/>
      </right>
      <top style="thin">
        <color rgb="FFD3D3D3"/>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bottom style="medium">
        <color rgb="FF000000"/>
      </bottom>
      <diagonal/>
    </border>
    <border>
      <left style="thin">
        <color auto="1"/>
      </left>
      <right/>
      <top/>
      <bottom style="thin">
        <color auto="1"/>
      </bottom>
      <diagonal/>
    </border>
    <border>
      <left/>
      <right style="thin">
        <color auto="1"/>
      </right>
      <top/>
      <bottom style="thin">
        <color indexed="8"/>
      </bottom>
      <diagonal/>
    </border>
    <border>
      <left style="medium">
        <color rgb="FFBFBFBF"/>
      </left>
      <right style="medium">
        <color rgb="FFBFBFBF"/>
      </right>
      <top style="medium">
        <color rgb="FFBFBFBF"/>
      </top>
      <bottom style="medium">
        <color rgb="FFBFBFBF"/>
      </bottom>
      <diagonal/>
    </border>
    <border>
      <left/>
      <right style="medium">
        <color rgb="FFBFBFBF"/>
      </right>
      <top style="medium">
        <color rgb="FFBFBFBF"/>
      </top>
      <bottom style="medium">
        <color rgb="FFBFBFBF"/>
      </bottom>
      <diagonal/>
    </border>
    <border>
      <left style="medium">
        <color rgb="FFBFBFBF"/>
      </left>
      <right/>
      <top style="medium">
        <color rgb="FFBFBFBF"/>
      </top>
      <bottom style="medium">
        <color rgb="FFBFBFBF"/>
      </bottom>
      <diagonal/>
    </border>
    <border>
      <left/>
      <right/>
      <top style="medium">
        <color rgb="FFBFBFBF"/>
      </top>
      <bottom style="medium">
        <color rgb="FFBFBFBF"/>
      </bottom>
      <diagonal/>
    </border>
    <border>
      <left style="thin">
        <color auto="1"/>
      </left>
      <right/>
      <top/>
      <bottom/>
      <diagonal/>
    </border>
    <border>
      <left style="medium">
        <color rgb="FFD9D9D9"/>
      </left>
      <right style="medium">
        <color rgb="FFD9D9D9"/>
      </right>
      <top style="medium">
        <color rgb="FFD9D9D9"/>
      </top>
      <bottom style="medium">
        <color rgb="FFD9D9D9"/>
      </bottom>
      <diagonal/>
    </border>
    <border>
      <left/>
      <right style="medium">
        <color rgb="FFD9D9D9"/>
      </right>
      <top style="medium">
        <color rgb="FFD9D9D9"/>
      </top>
      <bottom style="medium">
        <color rgb="FFD9D9D9"/>
      </bottom>
      <diagonal/>
    </border>
    <border>
      <left style="medium">
        <color rgb="FFD9D9D9"/>
      </left>
      <right style="medium">
        <color rgb="FFD9D9D9"/>
      </right>
      <top/>
      <bottom style="medium">
        <color rgb="FFD9D9D9"/>
      </bottom>
      <diagonal/>
    </border>
    <border>
      <left/>
      <right style="medium">
        <color rgb="FFD9D9D9"/>
      </right>
      <top/>
      <bottom style="medium">
        <color rgb="FFD9D9D9"/>
      </bottom>
      <diagonal/>
    </border>
    <border>
      <left style="medium">
        <color rgb="FFD9D9D9"/>
      </left>
      <right style="medium">
        <color rgb="FFD9D9D9"/>
      </right>
      <top style="medium">
        <color rgb="FFD9D9D9"/>
      </top>
      <bottom/>
      <diagonal/>
    </border>
    <border>
      <left/>
      <right style="medium">
        <color rgb="FFD9D9D9"/>
      </right>
      <top/>
      <bottom/>
      <diagonal/>
    </border>
    <border>
      <left style="medium">
        <color rgb="FFD9D9D9"/>
      </left>
      <right style="medium">
        <color rgb="FFD9D9D9"/>
      </right>
      <top/>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6">
    <xf numFmtId="0" fontId="0" fillId="0" borderId="0"/>
    <xf numFmtId="0" fontId="57" fillId="23" borderId="0" applyNumberFormat="0" applyBorder="0" applyAlignment="0" applyProtection="0">
      <alignment vertical="center"/>
    </xf>
    <xf numFmtId="180" fontId="0" fillId="0" borderId="0" applyFont="0" applyFill="0" applyBorder="0" applyAlignment="0" applyProtection="0"/>
    <xf numFmtId="41" fontId="66" fillId="0" borderId="0" applyFont="0" applyFill="0" applyBorder="0" applyAlignment="0" applyProtection="0">
      <alignment vertical="center"/>
    </xf>
    <xf numFmtId="42" fontId="66" fillId="0" borderId="0" applyFont="0" applyFill="0" applyBorder="0" applyAlignment="0" applyProtection="0">
      <alignment vertical="center"/>
    </xf>
    <xf numFmtId="179" fontId="0" fillId="0" borderId="0" applyFont="0" applyFill="0" applyBorder="0" applyAlignment="0" applyProtection="0"/>
    <xf numFmtId="9" fontId="0" fillId="0" borderId="0" applyFont="0" applyFill="0" applyBorder="0" applyAlignment="0" applyProtection="0"/>
    <xf numFmtId="0" fontId="63" fillId="24" borderId="86" applyNumberFormat="0" applyAlignment="0" applyProtection="0">
      <alignment vertical="center"/>
    </xf>
    <xf numFmtId="0" fontId="60" fillId="0" borderId="85" applyNumberFormat="0" applyFill="0" applyAlignment="0" applyProtection="0">
      <alignment vertical="center"/>
    </xf>
    <xf numFmtId="0" fontId="66" fillId="27" borderId="87" applyNumberFormat="0" applyFont="0" applyAlignment="0" applyProtection="0">
      <alignment vertical="center"/>
    </xf>
    <xf numFmtId="0" fontId="53" fillId="0" borderId="0" applyNumberFormat="0" applyFill="0" applyBorder="0" applyAlignment="0" applyProtection="0"/>
    <xf numFmtId="0" fontId="61" fillId="38" borderId="0" applyNumberFormat="0" applyBorder="0" applyAlignment="0" applyProtection="0">
      <alignment vertical="center"/>
    </xf>
    <xf numFmtId="0" fontId="59" fillId="0" borderId="0" applyNumberFormat="0" applyFill="0" applyBorder="0" applyAlignment="0" applyProtection="0">
      <alignment vertical="center"/>
    </xf>
    <xf numFmtId="0" fontId="57" fillId="29" borderId="0" applyNumberFormat="0" applyBorder="0" applyAlignment="0" applyProtection="0">
      <alignment vertical="center"/>
    </xf>
    <xf numFmtId="0" fontId="70" fillId="0" borderId="0" applyNumberFormat="0" applyFill="0" applyBorder="0" applyAlignment="0" applyProtection="0">
      <alignment vertical="center"/>
    </xf>
    <xf numFmtId="0" fontId="57" fillId="26" borderId="0" applyNumberFormat="0" applyBorder="0" applyAlignment="0" applyProtection="0">
      <alignment vertical="center"/>
    </xf>
    <xf numFmtId="0" fontId="62"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65" fillId="0" borderId="85" applyNumberFormat="0" applyFill="0" applyAlignment="0" applyProtection="0">
      <alignment vertical="center"/>
    </xf>
    <xf numFmtId="0" fontId="69" fillId="0" borderId="90" applyNumberFormat="0" applyFill="0" applyAlignment="0" applyProtection="0">
      <alignment vertical="center"/>
    </xf>
    <xf numFmtId="0" fontId="69" fillId="0" borderId="0" applyNumberFormat="0" applyFill="0" applyBorder="0" applyAlignment="0" applyProtection="0">
      <alignment vertical="center"/>
    </xf>
    <xf numFmtId="0" fontId="68" fillId="28" borderId="89" applyNumberFormat="0" applyAlignment="0" applyProtection="0">
      <alignment vertical="center"/>
    </xf>
    <xf numFmtId="0" fontId="61" fillId="42" borderId="0" applyNumberFormat="0" applyBorder="0" applyAlignment="0" applyProtection="0">
      <alignment vertical="center"/>
    </xf>
    <xf numFmtId="0" fontId="64" fillId="25" borderId="0" applyNumberFormat="0" applyBorder="0" applyAlignment="0" applyProtection="0">
      <alignment vertical="center"/>
    </xf>
    <xf numFmtId="0" fontId="74" fillId="33" borderId="91" applyNumberFormat="0" applyAlignment="0" applyProtection="0">
      <alignment vertical="center"/>
    </xf>
    <xf numFmtId="0" fontId="57" fillId="36" borderId="0" applyNumberFormat="0" applyBorder="0" applyAlignment="0" applyProtection="0">
      <alignment vertical="center"/>
    </xf>
    <xf numFmtId="0" fontId="72" fillId="33" borderId="89" applyNumberFormat="0" applyAlignment="0" applyProtection="0">
      <alignment vertical="center"/>
    </xf>
    <xf numFmtId="0" fontId="58" fillId="0" borderId="84" applyNumberFormat="0" applyFill="0" applyAlignment="0" applyProtection="0">
      <alignment vertical="center"/>
    </xf>
    <xf numFmtId="0" fontId="67" fillId="0" borderId="88" applyNumberFormat="0" applyFill="0" applyAlignment="0" applyProtection="0">
      <alignment vertical="center"/>
    </xf>
    <xf numFmtId="0" fontId="73" fillId="35" borderId="0" applyNumberFormat="0" applyBorder="0" applyAlignment="0" applyProtection="0">
      <alignment vertical="center"/>
    </xf>
    <xf numFmtId="0" fontId="71" fillId="32" borderId="0" applyNumberFormat="0" applyBorder="0" applyAlignment="0" applyProtection="0">
      <alignment vertical="center"/>
    </xf>
    <xf numFmtId="0" fontId="61" fillId="40" borderId="0" applyNumberFormat="0" applyBorder="0" applyAlignment="0" applyProtection="0">
      <alignment vertical="center"/>
    </xf>
    <xf numFmtId="0" fontId="19" fillId="0" borderId="0"/>
    <xf numFmtId="0" fontId="57" fillId="41" borderId="0" applyNumberFormat="0" applyBorder="0" applyAlignment="0" applyProtection="0">
      <alignment vertical="center"/>
    </xf>
    <xf numFmtId="0" fontId="61" fillId="31" borderId="0" applyNumberFormat="0" applyBorder="0" applyAlignment="0" applyProtection="0">
      <alignment vertical="center"/>
    </xf>
    <xf numFmtId="0" fontId="61" fillId="34" borderId="0" applyNumberFormat="0" applyBorder="0" applyAlignment="0" applyProtection="0">
      <alignment vertical="center"/>
    </xf>
    <xf numFmtId="0" fontId="57" fillId="21" borderId="0" applyNumberFormat="0" applyBorder="0" applyAlignment="0" applyProtection="0">
      <alignment vertical="center"/>
    </xf>
    <xf numFmtId="0" fontId="57" fillId="46" borderId="0" applyNumberFormat="0" applyBorder="0" applyAlignment="0" applyProtection="0">
      <alignment vertical="center"/>
    </xf>
    <xf numFmtId="0" fontId="61" fillId="30" borderId="0" applyNumberFormat="0" applyBorder="0" applyAlignment="0" applyProtection="0">
      <alignment vertical="center"/>
    </xf>
    <xf numFmtId="179" fontId="19" fillId="0" borderId="0" applyFont="0" applyFill="0" applyBorder="0" applyAlignment="0" applyProtection="0"/>
    <xf numFmtId="0" fontId="61" fillId="22" borderId="0" applyNumberFormat="0" applyBorder="0" applyAlignment="0" applyProtection="0">
      <alignment vertical="center"/>
    </xf>
    <xf numFmtId="0" fontId="57" fillId="39" borderId="0" applyNumberFormat="0" applyBorder="0" applyAlignment="0" applyProtection="0">
      <alignment vertical="center"/>
    </xf>
    <xf numFmtId="0" fontId="61" fillId="44" borderId="0" applyNumberFormat="0" applyBorder="0" applyAlignment="0" applyProtection="0">
      <alignment vertical="center"/>
    </xf>
    <xf numFmtId="0" fontId="57" fillId="48" borderId="0" applyNumberFormat="0" applyBorder="0" applyAlignment="0" applyProtection="0">
      <alignment vertical="center"/>
    </xf>
    <xf numFmtId="0" fontId="57" fillId="43" borderId="0" applyNumberFormat="0" applyBorder="0" applyAlignment="0" applyProtection="0">
      <alignment vertical="center"/>
    </xf>
    <xf numFmtId="9" fontId="19" fillId="0" borderId="0" applyFont="0" applyFill="0" applyBorder="0" applyAlignment="0" applyProtection="0"/>
    <xf numFmtId="0" fontId="61" fillId="37" borderId="0" applyNumberFormat="0" applyBorder="0" applyAlignment="0" applyProtection="0">
      <alignment vertical="center"/>
    </xf>
    <xf numFmtId="177" fontId="19" fillId="0" borderId="0" applyFont="0" applyFill="0" applyBorder="0" applyAlignment="0" applyProtection="0"/>
    <xf numFmtId="0" fontId="57" fillId="49" borderId="0" applyNumberFormat="0" applyBorder="0" applyAlignment="0" applyProtection="0">
      <alignment vertical="center"/>
    </xf>
    <xf numFmtId="0" fontId="61" fillId="45" borderId="0" applyNumberFormat="0" applyBorder="0" applyAlignment="0" applyProtection="0">
      <alignment vertical="center"/>
    </xf>
    <xf numFmtId="0" fontId="61" fillId="47" borderId="0" applyNumberFormat="0" applyBorder="0" applyAlignment="0" applyProtection="0">
      <alignment vertical="center"/>
    </xf>
    <xf numFmtId="0" fontId="57" fillId="51" borderId="0" applyNumberFormat="0" applyBorder="0" applyAlignment="0" applyProtection="0">
      <alignment vertical="center"/>
    </xf>
    <xf numFmtId="0" fontId="61" fillId="50" borderId="0" applyNumberFormat="0" applyBorder="0" applyAlignment="0" applyProtection="0">
      <alignment vertical="center"/>
    </xf>
    <xf numFmtId="177" fontId="19" fillId="0" borderId="0" applyFont="0" applyFill="0" applyBorder="0" applyAlignment="0" applyProtection="0"/>
    <xf numFmtId="180" fontId="19" fillId="0" borderId="0" applyFont="0" applyFill="0" applyBorder="0" applyAlignment="0" applyProtection="0"/>
    <xf numFmtId="178" fontId="19" fillId="0" borderId="0" applyFont="0" applyFill="0" applyBorder="0" applyAlignment="0" applyProtection="0"/>
  </cellStyleXfs>
  <cellXfs count="389">
    <xf numFmtId="0" fontId="0" fillId="0" borderId="0" xfId="0"/>
    <xf numFmtId="0" fontId="1" fillId="0" borderId="0" xfId="0" applyFont="1" applyAlignment="1">
      <alignment horizontal="center"/>
    </xf>
    <xf numFmtId="0" fontId="1" fillId="0" borderId="0" xfId="0" applyFont="1"/>
    <xf numFmtId="0" fontId="2" fillId="2" borderId="1" xfId="0" applyFont="1" applyFill="1" applyBorder="1" applyAlignment="1">
      <alignment horizontal="center"/>
    </xf>
    <xf numFmtId="0" fontId="2" fillId="2" borderId="2" xfId="0" applyFont="1" applyFill="1" applyBorder="1" applyAlignment="1">
      <alignment horizontal="center"/>
    </xf>
    <xf numFmtId="0" fontId="3" fillId="2" borderId="2" xfId="0" applyFont="1" applyFill="1" applyBorder="1" applyAlignment="1">
      <alignment horizontal="center"/>
    </xf>
    <xf numFmtId="0" fontId="4" fillId="0" borderId="3" xfId="0" applyFont="1" applyBorder="1" applyAlignment="1">
      <alignment horizontal="left"/>
    </xf>
    <xf numFmtId="0" fontId="4" fillId="0" borderId="4" xfId="0" applyFont="1" applyBorder="1" applyAlignment="1">
      <alignment horizontal="left"/>
    </xf>
    <xf numFmtId="0" fontId="5" fillId="0" borderId="5" xfId="0" applyFont="1" applyBorder="1"/>
    <xf numFmtId="0" fontId="4" fillId="0" borderId="6" xfId="0" applyFont="1" applyBorder="1" applyAlignment="1">
      <alignment horizontal="left" wrapText="1"/>
    </xf>
    <xf numFmtId="0" fontId="1" fillId="0" borderId="7" xfId="0" applyFont="1" applyBorder="1" applyAlignment="1">
      <alignment wrapText="1"/>
    </xf>
    <xf numFmtId="0" fontId="4" fillId="0" borderId="8" xfId="0" applyFont="1" applyBorder="1" applyAlignment="1">
      <alignment horizontal="left"/>
    </xf>
    <xf numFmtId="0" fontId="4" fillId="0" borderId="9" xfId="0" applyFont="1" applyBorder="1" applyAlignment="1">
      <alignment horizontal="left"/>
    </xf>
    <xf numFmtId="0" fontId="5" fillId="0" borderId="10" xfId="0" applyFont="1" applyBorder="1" applyAlignment="1">
      <alignment horizontal="left"/>
    </xf>
    <xf numFmtId="0" fontId="4" fillId="0" borderId="10" xfId="0" applyFont="1" applyBorder="1" applyAlignment="1">
      <alignment horizontal="left"/>
    </xf>
    <xf numFmtId="0" fontId="4" fillId="3" borderId="11" xfId="0" applyFont="1" applyFill="1" applyBorder="1"/>
    <xf numFmtId="0" fontId="4" fillId="3" borderId="7" xfId="0" applyFont="1" applyFill="1" applyBorder="1"/>
    <xf numFmtId="0" fontId="5" fillId="3" borderId="7" xfId="0" applyFont="1" applyFill="1" applyBorder="1"/>
    <xf numFmtId="0" fontId="4" fillId="3" borderId="12" xfId="0" applyFont="1" applyFill="1" applyBorder="1" applyAlignment="1">
      <alignment horizontal="left"/>
    </xf>
    <xf numFmtId="0" fontId="4" fillId="3" borderId="0" xfId="0" applyFont="1" applyFill="1" applyAlignment="1">
      <alignment horizontal="left"/>
    </xf>
    <xf numFmtId="0" fontId="4" fillId="3" borderId="0" xfId="0" applyFont="1" applyFill="1"/>
    <xf numFmtId="0" fontId="5" fillId="3" borderId="0" xfId="0" applyFont="1" applyFill="1"/>
    <xf numFmtId="0" fontId="5" fillId="3" borderId="13" xfId="0" applyFont="1" applyFill="1" applyBorder="1"/>
    <xf numFmtId="0" fontId="5" fillId="3" borderId="14" xfId="0" applyFont="1" applyFill="1" applyBorder="1"/>
    <xf numFmtId="0" fontId="6" fillId="2" borderId="15"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4" fillId="0" borderId="19" xfId="0" applyFont="1" applyBorder="1"/>
    <xf numFmtId="0" fontId="4" fillId="0" borderId="20" xfId="0" applyFont="1" applyBorder="1"/>
    <xf numFmtId="0" fontId="4" fillId="0" borderId="16" xfId="0" applyFont="1" applyBorder="1"/>
    <xf numFmtId="0" fontId="5" fillId="0" borderId="16" xfId="0" applyFont="1" applyBorder="1"/>
    <xf numFmtId="0" fontId="5" fillId="0" borderId="19" xfId="0" applyFont="1" applyBorder="1"/>
    <xf numFmtId="0" fontId="5" fillId="0" borderId="20" xfId="0" applyFont="1" applyBorder="1"/>
    <xf numFmtId="0" fontId="7" fillId="4" borderId="16" xfId="0" applyFont="1" applyFill="1" applyBorder="1" applyAlignment="1">
      <alignment horizontal="right" vertical="top" wrapText="1"/>
    </xf>
    <xf numFmtId="0" fontId="4" fillId="4" borderId="16" xfId="0" applyFont="1" applyFill="1" applyBorder="1" applyAlignment="1">
      <alignment horizontal="center"/>
    </xf>
    <xf numFmtId="0" fontId="5" fillId="4" borderId="16" xfId="0" applyFont="1" applyFill="1" applyBorder="1"/>
    <xf numFmtId="0" fontId="5" fillId="0" borderId="16" xfId="0" applyFont="1" applyBorder="1" applyAlignment="1">
      <alignment vertical="top" wrapText="1"/>
    </xf>
    <xf numFmtId="0" fontId="5" fillId="5" borderId="16" xfId="0" applyFont="1" applyFill="1" applyBorder="1"/>
    <xf numFmtId="0" fontId="4" fillId="0" borderId="21" xfId="0" applyFont="1" applyBorder="1" applyAlignment="1">
      <alignment horizontal="right"/>
    </xf>
    <xf numFmtId="0" fontId="4" fillId="0" borderId="22" xfId="0" applyFont="1" applyBorder="1" applyAlignment="1">
      <alignment horizontal="right"/>
    </xf>
    <xf numFmtId="0" fontId="5" fillId="0" borderId="23" xfId="0" applyFont="1" applyBorder="1" applyAlignment="1">
      <alignment horizontal="right"/>
    </xf>
    <xf numFmtId="180" fontId="4" fillId="6" borderId="24" xfId="2" applyFont="1" applyFill="1" applyBorder="1" applyAlignment="1">
      <alignment horizontal="center"/>
    </xf>
    <xf numFmtId="0" fontId="4" fillId="0" borderId="25" xfId="0" applyFont="1" applyBorder="1"/>
    <xf numFmtId="0" fontId="5" fillId="0" borderId="22" xfId="0" applyFont="1" applyBorder="1"/>
    <xf numFmtId="0" fontId="5" fillId="0" borderId="23" xfId="0" applyFont="1" applyBorder="1"/>
    <xf numFmtId="0" fontId="8" fillId="0" borderId="21" xfId="0" applyFont="1" applyBorder="1" applyAlignment="1">
      <alignment horizontal="left" vertical="top" wrapText="1"/>
    </xf>
    <xf numFmtId="0" fontId="9" fillId="0" borderId="22" xfId="0" applyFont="1" applyBorder="1" applyAlignment="1">
      <alignment horizontal="left" vertical="top" wrapText="1"/>
    </xf>
    <xf numFmtId="0" fontId="1" fillId="0" borderId="22" xfId="0" applyFont="1" applyBorder="1" applyAlignment="1">
      <alignment horizontal="left" vertical="top" wrapText="1"/>
    </xf>
    <xf numFmtId="0" fontId="8" fillId="0" borderId="12" xfId="0" applyFont="1" applyBorder="1" applyAlignment="1">
      <alignment horizontal="left" vertical="top" wrapText="1"/>
    </xf>
    <xf numFmtId="0" fontId="9" fillId="0" borderId="0" xfId="0" applyFont="1" applyAlignment="1">
      <alignment horizontal="left" vertical="top" wrapText="1"/>
    </xf>
    <xf numFmtId="0" fontId="9" fillId="0" borderId="21" xfId="0" applyFont="1" applyBorder="1" applyAlignment="1">
      <alignment horizontal="left" vertical="top" wrapText="1"/>
    </xf>
    <xf numFmtId="0" fontId="10" fillId="0" borderId="22" xfId="0" applyFont="1" applyBorder="1" applyAlignment="1">
      <alignment horizontal="left" vertical="top" wrapText="1"/>
    </xf>
    <xf numFmtId="0" fontId="9" fillId="0" borderId="12" xfId="0" applyFont="1" applyBorder="1" applyAlignment="1">
      <alignment horizontal="left" vertical="center" wrapText="1"/>
    </xf>
    <xf numFmtId="0" fontId="9" fillId="0" borderId="0" xfId="0" applyFont="1" applyAlignment="1">
      <alignment horizontal="left" vertical="center" wrapText="1"/>
    </xf>
    <xf numFmtId="0" fontId="1" fillId="0" borderId="0" xfId="0" applyFont="1" applyAlignment="1">
      <alignment horizontal="left" vertical="center" wrapText="1"/>
    </xf>
    <xf numFmtId="0" fontId="9" fillId="0" borderId="21" xfId="0" applyFont="1" applyBorder="1" applyAlignment="1">
      <alignment horizontal="left" wrapText="1"/>
    </xf>
    <xf numFmtId="0" fontId="9" fillId="0" borderId="22" xfId="0" applyFont="1" applyBorder="1" applyAlignment="1">
      <alignment horizontal="left" wrapText="1"/>
    </xf>
    <xf numFmtId="0" fontId="1" fillId="0" borderId="22" xfId="0" applyFont="1" applyBorder="1" applyAlignment="1">
      <alignment horizontal="left" wrapText="1"/>
    </xf>
    <xf numFmtId="0" fontId="5" fillId="0" borderId="0" xfId="0" applyFont="1"/>
    <xf numFmtId="0" fontId="5" fillId="0" borderId="0" xfId="0" applyFont="1" applyAlignment="1">
      <alignment horizontal="center"/>
    </xf>
    <xf numFmtId="0" fontId="11" fillId="0" borderId="0" xfId="0" applyFont="1"/>
    <xf numFmtId="0" fontId="2" fillId="2" borderId="26" xfId="0" applyFont="1" applyFill="1" applyBorder="1" applyAlignment="1">
      <alignment horizontal="center"/>
    </xf>
    <xf numFmtId="0" fontId="4" fillId="0" borderId="7" xfId="0" applyFont="1" applyBorder="1" applyAlignment="1">
      <alignment wrapText="1"/>
    </xf>
    <xf numFmtId="0" fontId="4" fillId="0" borderId="27" xfId="0" applyFont="1" applyBorder="1" applyAlignment="1">
      <alignment wrapText="1"/>
    </xf>
    <xf numFmtId="0" fontId="5" fillId="0" borderId="28" xfId="0" applyFont="1" applyBorder="1" applyAlignment="1">
      <alignment horizontal="left"/>
    </xf>
    <xf numFmtId="0" fontId="5" fillId="3" borderId="27" xfId="0" applyFont="1" applyFill="1" applyBorder="1"/>
    <xf numFmtId="0" fontId="5" fillId="3" borderId="29" xfId="0" applyFont="1" applyFill="1" applyBorder="1"/>
    <xf numFmtId="0" fontId="5" fillId="3" borderId="30" xfId="0" applyFont="1" applyFill="1" applyBorder="1"/>
    <xf numFmtId="0" fontId="6" fillId="2" borderId="31" xfId="0" applyFont="1" applyFill="1" applyBorder="1" applyAlignment="1">
      <alignment horizontal="center" vertical="center" wrapText="1"/>
    </xf>
    <xf numFmtId="0" fontId="1" fillId="0" borderId="0" xfId="0" applyFont="1" applyAlignment="1">
      <alignment horizontal="center" vertical="top" wrapText="1"/>
    </xf>
    <xf numFmtId="0" fontId="6" fillId="2" borderId="32" xfId="0" applyFont="1" applyFill="1" applyBorder="1" applyAlignment="1">
      <alignment horizontal="center" vertical="center" wrapText="1"/>
    </xf>
    <xf numFmtId="0" fontId="1" fillId="0" borderId="0" xfId="0" applyFont="1" applyAlignment="1">
      <alignment vertical="top" wrapText="1"/>
    </xf>
    <xf numFmtId="0" fontId="5" fillId="0" borderId="31" xfId="0" applyFont="1" applyBorder="1"/>
    <xf numFmtId="0" fontId="5" fillId="4" borderId="31" xfId="0" applyFont="1" applyFill="1" applyBorder="1"/>
    <xf numFmtId="0" fontId="5" fillId="5" borderId="31" xfId="0" applyFont="1" applyFill="1" applyBorder="1"/>
    <xf numFmtId="0" fontId="5" fillId="0" borderId="33" xfId="0" applyFont="1" applyBorder="1"/>
    <xf numFmtId="0" fontId="1" fillId="0" borderId="34" xfId="0" applyFont="1" applyBorder="1" applyAlignment="1">
      <alignment horizontal="left" vertical="top" wrapText="1"/>
    </xf>
    <xf numFmtId="0" fontId="9" fillId="0" borderId="29" xfId="0" applyFont="1" applyBorder="1" applyAlignment="1">
      <alignment horizontal="left" vertical="top" wrapText="1"/>
    </xf>
    <xf numFmtId="0" fontId="9" fillId="0" borderId="34" xfId="0" applyFont="1" applyBorder="1" applyAlignment="1">
      <alignment horizontal="left" vertical="top" wrapText="1"/>
    </xf>
    <xf numFmtId="0" fontId="1" fillId="0" borderId="29" xfId="0" applyFont="1" applyBorder="1" applyAlignment="1">
      <alignment horizontal="left" vertical="center" wrapText="1"/>
    </xf>
    <xf numFmtId="0" fontId="1" fillId="0" borderId="34" xfId="0" applyFont="1" applyBorder="1" applyAlignment="1">
      <alignment horizontal="left" wrapText="1"/>
    </xf>
    <xf numFmtId="0" fontId="12" fillId="2" borderId="1" xfId="0" applyFont="1" applyFill="1" applyBorder="1" applyAlignment="1">
      <alignment horizontal="center"/>
    </xf>
    <xf numFmtId="0" fontId="12" fillId="2" borderId="2" xfId="0" applyFont="1" applyFill="1" applyBorder="1" applyAlignment="1">
      <alignment horizontal="center"/>
    </xf>
    <xf numFmtId="0" fontId="13" fillId="2" borderId="2" xfId="0" applyFont="1" applyFill="1" applyBorder="1" applyAlignment="1">
      <alignment horizontal="center"/>
    </xf>
    <xf numFmtId="0" fontId="12" fillId="2" borderId="26" xfId="0" applyFont="1" applyFill="1" applyBorder="1" applyAlignment="1">
      <alignment horizontal="center"/>
    </xf>
    <xf numFmtId="0" fontId="14" fillId="7" borderId="16" xfId="0" applyFont="1" applyFill="1" applyBorder="1" applyAlignment="1">
      <alignment horizontal="center" vertical="center" wrapText="1"/>
    </xf>
    <xf numFmtId="0" fontId="14" fillId="7" borderId="16" xfId="0" applyFont="1" applyFill="1" applyBorder="1" applyAlignment="1">
      <alignment horizontal="justify" vertical="center" wrapText="1"/>
    </xf>
    <xf numFmtId="0" fontId="15" fillId="0" borderId="16" xfId="0" applyFont="1" applyBorder="1" applyAlignment="1">
      <alignment horizontal="justify" vertical="center" wrapText="1"/>
    </xf>
    <xf numFmtId="0" fontId="0" fillId="0" borderId="16" xfId="0" applyBorder="1"/>
    <xf numFmtId="0" fontId="6" fillId="0" borderId="0" xfId="0" applyFont="1" applyAlignment="1">
      <alignment horizontal="center"/>
    </xf>
    <xf numFmtId="0" fontId="16" fillId="0" borderId="0" xfId="0" applyFont="1"/>
    <xf numFmtId="0" fontId="1" fillId="0" borderId="5" xfId="0" applyFont="1" applyBorder="1" applyAlignment="1">
      <alignment horizontal="center" vertical="top"/>
    </xf>
    <xf numFmtId="0" fontId="1" fillId="0" borderId="35" xfId="0" applyFont="1" applyBorder="1" applyAlignment="1">
      <alignment horizontal="center"/>
    </xf>
    <xf numFmtId="0" fontId="1" fillId="0" borderId="36" xfId="0" applyFont="1" applyBorder="1" applyAlignment="1">
      <alignment horizontal="center"/>
    </xf>
    <xf numFmtId="0" fontId="1" fillId="0" borderId="20" xfId="0" applyFont="1" applyBorder="1" applyAlignment="1">
      <alignment horizontal="center"/>
    </xf>
    <xf numFmtId="0" fontId="1" fillId="0" borderId="18" xfId="0" applyFont="1" applyBorder="1" applyAlignment="1">
      <alignment horizontal="center" vertical="top"/>
    </xf>
    <xf numFmtId="0" fontId="11" fillId="0" borderId="16" xfId="0" applyFont="1" applyBorder="1" applyAlignment="1">
      <alignment horizontal="center"/>
    </xf>
    <xf numFmtId="0" fontId="1" fillId="0" borderId="10" xfId="0" applyFont="1" applyBorder="1" applyAlignment="1">
      <alignment horizontal="center" vertical="top"/>
    </xf>
    <xf numFmtId="0" fontId="1" fillId="0" borderId="16" xfId="0" applyFont="1" applyBorder="1"/>
    <xf numFmtId="0" fontId="6" fillId="0" borderId="16" xfId="0" applyFont="1" applyBorder="1" applyAlignment="1">
      <alignment horizontal="center"/>
    </xf>
    <xf numFmtId="0" fontId="17" fillId="0" borderId="0" xfId="32" applyFont="1" applyAlignment="1">
      <alignment horizontal="left" vertical="top"/>
    </xf>
    <xf numFmtId="0" fontId="17" fillId="0" borderId="0" xfId="32" applyFont="1" applyAlignment="1">
      <alignment horizontal="left" vertical="top" wrapText="1"/>
    </xf>
    <xf numFmtId="0" fontId="18" fillId="0" borderId="0" xfId="32" applyFont="1" applyAlignment="1">
      <alignment horizontal="left" vertical="top"/>
    </xf>
    <xf numFmtId="0" fontId="19" fillId="0" borderId="0" xfId="32"/>
    <xf numFmtId="0" fontId="20" fillId="3" borderId="37" xfId="32" applyFont="1" applyFill="1" applyBorder="1" applyAlignment="1">
      <alignment horizontal="center" vertical="top"/>
    </xf>
    <xf numFmtId="0" fontId="20" fillId="3" borderId="38" xfId="32" applyFont="1" applyFill="1" applyBorder="1" applyAlignment="1">
      <alignment horizontal="center" vertical="top"/>
    </xf>
    <xf numFmtId="0" fontId="21" fillId="8" borderId="37" xfId="32" applyFont="1" applyFill="1" applyBorder="1" applyAlignment="1">
      <alignment horizontal="center" vertical="center"/>
    </xf>
    <xf numFmtId="0" fontId="21" fillId="8" borderId="38" xfId="32" applyFont="1" applyFill="1" applyBorder="1" applyAlignment="1">
      <alignment horizontal="right" vertical="center"/>
    </xf>
    <xf numFmtId="0" fontId="22" fillId="8" borderId="39" xfId="32" applyFont="1" applyFill="1" applyBorder="1" applyAlignment="1">
      <alignment horizontal="center" vertical="top" wrapText="1"/>
    </xf>
    <xf numFmtId="0" fontId="22" fillId="8" borderId="40" xfId="32" applyFont="1" applyFill="1" applyBorder="1" applyAlignment="1">
      <alignment horizontal="center" vertical="top" wrapText="1"/>
    </xf>
    <xf numFmtId="0" fontId="22" fillId="2" borderId="41" xfId="32" applyFont="1" applyFill="1" applyBorder="1" applyAlignment="1">
      <alignment horizontal="center" vertical="top" wrapText="1"/>
    </xf>
    <xf numFmtId="0" fontId="22" fillId="2" borderId="42" xfId="32" applyFont="1" applyFill="1" applyBorder="1" applyAlignment="1">
      <alignment horizontal="center" vertical="top" wrapText="1"/>
    </xf>
    <xf numFmtId="0" fontId="22" fillId="2" borderId="42" xfId="32" applyFont="1" applyFill="1" applyBorder="1" applyAlignment="1">
      <alignment horizontal="center" vertical="top"/>
    </xf>
    <xf numFmtId="0" fontId="22" fillId="2" borderId="43" xfId="32" applyFont="1" applyFill="1" applyBorder="1" applyAlignment="1">
      <alignment horizontal="center" vertical="top" wrapText="1"/>
    </xf>
    <xf numFmtId="0" fontId="22" fillId="2" borderId="38" xfId="32" applyFont="1" applyFill="1" applyBorder="1" applyAlignment="1">
      <alignment horizontal="center" vertical="top" wrapText="1"/>
    </xf>
    <xf numFmtId="0" fontId="22" fillId="2" borderId="44" xfId="32" applyFont="1" applyFill="1" applyBorder="1" applyAlignment="1">
      <alignment horizontal="center" vertical="top" wrapText="1"/>
    </xf>
    <xf numFmtId="0" fontId="22" fillId="2" borderId="45" xfId="32" applyFont="1" applyFill="1" applyBorder="1" applyAlignment="1">
      <alignment horizontal="center" vertical="top" wrapText="1"/>
    </xf>
    <xf numFmtId="0" fontId="22" fillId="2" borderId="46" xfId="32" applyFont="1" applyFill="1" applyBorder="1" applyAlignment="1">
      <alignment horizontal="center" vertical="top" wrapText="1"/>
    </xf>
    <xf numFmtId="0" fontId="22" fillId="2" borderId="47" xfId="32" applyFont="1" applyFill="1" applyBorder="1" applyAlignment="1">
      <alignment horizontal="center" vertical="top" wrapText="1"/>
    </xf>
    <xf numFmtId="0" fontId="22" fillId="2" borderId="48" xfId="32" applyFont="1" applyFill="1" applyBorder="1" applyAlignment="1">
      <alignment horizontal="center" vertical="top" wrapText="1"/>
    </xf>
    <xf numFmtId="0" fontId="22" fillId="2" borderId="49" xfId="32" applyFont="1" applyFill="1" applyBorder="1" applyAlignment="1">
      <alignment horizontal="center" vertical="top" wrapText="1"/>
    </xf>
    <xf numFmtId="0" fontId="23" fillId="0" borderId="8" xfId="32" applyFont="1" applyBorder="1" applyAlignment="1" applyProtection="1">
      <alignment horizontal="left" vertical="top" wrapText="1"/>
      <protection locked="0"/>
    </xf>
    <xf numFmtId="0" fontId="17" fillId="0" borderId="10" xfId="32" applyFont="1" applyBorder="1" applyAlignment="1" applyProtection="1">
      <alignment horizontal="left" vertical="top" wrapText="1"/>
      <protection locked="0"/>
    </xf>
    <xf numFmtId="0" fontId="17" fillId="3" borderId="10" xfId="32" applyFont="1" applyFill="1" applyBorder="1" applyAlignment="1">
      <alignment horizontal="left" vertical="top" wrapText="1"/>
    </xf>
    <xf numFmtId="0" fontId="17" fillId="3" borderId="10" xfId="32" applyFont="1" applyFill="1" applyBorder="1" applyAlignment="1" applyProtection="1">
      <alignment horizontal="left" vertical="top" wrapText="1"/>
      <protection locked="0"/>
    </xf>
    <xf numFmtId="0" fontId="17" fillId="3" borderId="28" xfId="32" applyFont="1" applyFill="1" applyBorder="1" applyAlignment="1">
      <alignment horizontal="left" vertical="top" wrapText="1"/>
    </xf>
    <xf numFmtId="0" fontId="23" fillId="0" borderId="19" xfId="32" applyFont="1" applyBorder="1" applyAlignment="1" applyProtection="1">
      <alignment horizontal="left" vertical="top" wrapText="1"/>
      <protection locked="0"/>
    </xf>
    <xf numFmtId="0" fontId="17" fillId="0" borderId="16" xfId="32" applyFont="1" applyBorder="1" applyAlignment="1" applyProtection="1">
      <alignment horizontal="left" vertical="top" wrapText="1"/>
      <protection locked="0"/>
    </xf>
    <xf numFmtId="0" fontId="17" fillId="3" borderId="16" xfId="32" applyFont="1" applyFill="1" applyBorder="1" applyAlignment="1">
      <alignment horizontal="left" vertical="top" wrapText="1"/>
    </xf>
    <xf numFmtId="0" fontId="17" fillId="3" borderId="16" xfId="32" applyFont="1" applyFill="1" applyBorder="1" applyAlignment="1" applyProtection="1">
      <alignment horizontal="left" vertical="top" wrapText="1"/>
      <protection locked="0"/>
    </xf>
    <xf numFmtId="0" fontId="17" fillId="3" borderId="31" xfId="32" applyFont="1" applyFill="1" applyBorder="1" applyAlignment="1">
      <alignment horizontal="left" vertical="top" wrapText="1"/>
    </xf>
    <xf numFmtId="0" fontId="17" fillId="6" borderId="16" xfId="32" applyFont="1" applyFill="1" applyBorder="1" applyAlignment="1">
      <alignment horizontal="left" vertical="top" wrapText="1"/>
    </xf>
    <xf numFmtId="0" fontId="23" fillId="0" borderId="16" xfId="32" applyFont="1" applyBorder="1" applyAlignment="1" applyProtection="1">
      <alignment horizontal="left" vertical="top" wrapText="1"/>
      <protection locked="0"/>
    </xf>
    <xf numFmtId="0" fontId="24" fillId="3" borderId="16" xfId="32" applyFont="1" applyFill="1" applyBorder="1" applyAlignment="1">
      <alignment horizontal="left" vertical="top" wrapText="1"/>
    </xf>
    <xf numFmtId="0" fontId="24" fillId="3" borderId="16" xfId="32" applyFont="1" applyFill="1" applyBorder="1" applyAlignment="1">
      <alignment horizontal="left" vertical="top"/>
    </xf>
    <xf numFmtId="0" fontId="24" fillId="3" borderId="31" xfId="32" applyFont="1" applyFill="1" applyBorder="1" applyAlignment="1">
      <alignment horizontal="left" vertical="top" wrapText="1"/>
    </xf>
    <xf numFmtId="0" fontId="23" fillId="3" borderId="19" xfId="32" applyFont="1" applyFill="1" applyBorder="1" applyAlignment="1" applyProtection="1">
      <alignment horizontal="left" vertical="top" wrapText="1"/>
      <protection locked="0"/>
    </xf>
    <xf numFmtId="0" fontId="24" fillId="3" borderId="31" xfId="32" applyFont="1" applyFill="1" applyBorder="1" applyAlignment="1">
      <alignment horizontal="left" vertical="top"/>
    </xf>
    <xf numFmtId="0" fontId="23" fillId="0" borderId="3" xfId="32" applyFont="1" applyBorder="1" applyAlignment="1" applyProtection="1">
      <alignment horizontal="center" vertical="top" wrapText="1"/>
      <protection locked="0"/>
    </xf>
    <xf numFmtId="0" fontId="23" fillId="0" borderId="50" xfId="32" applyFont="1" applyBorder="1" applyAlignment="1" applyProtection="1">
      <alignment horizontal="center" vertical="top" wrapText="1"/>
      <protection locked="0"/>
    </xf>
    <xf numFmtId="0" fontId="23" fillId="0" borderId="8" xfId="32" applyFont="1" applyBorder="1" applyAlignment="1" applyProtection="1">
      <alignment horizontal="center" vertical="top" wrapText="1"/>
      <protection locked="0"/>
    </xf>
    <xf numFmtId="0" fontId="23" fillId="0" borderId="19" xfId="32" applyFont="1" applyBorder="1" applyAlignment="1">
      <alignment horizontal="left" vertical="top" wrapText="1"/>
    </xf>
    <xf numFmtId="0" fontId="17" fillId="0" borderId="16" xfId="32" applyFont="1" applyBorder="1" applyAlignment="1">
      <alignment horizontal="left" vertical="top" wrapText="1"/>
    </xf>
    <xf numFmtId="0" fontId="23" fillId="0" borderId="3" xfId="32" applyFont="1" applyBorder="1" applyAlignment="1">
      <alignment horizontal="center" vertical="top" wrapText="1"/>
    </xf>
    <xf numFmtId="0" fontId="23" fillId="0" borderId="50" xfId="32" applyFont="1" applyBorder="1" applyAlignment="1">
      <alignment horizontal="center" vertical="top" wrapText="1"/>
    </xf>
    <xf numFmtId="0" fontId="17" fillId="3" borderId="16" xfId="10" applyFont="1" applyFill="1" applyBorder="1" applyAlignment="1">
      <alignment horizontal="left" vertical="top"/>
    </xf>
    <xf numFmtId="0" fontId="23" fillId="0" borderId="8" xfId="32" applyFont="1" applyBorder="1" applyAlignment="1">
      <alignment horizontal="center" vertical="top" wrapText="1"/>
    </xf>
    <xf numFmtId="0" fontId="18" fillId="3" borderId="16" xfId="32" applyFont="1" applyFill="1" applyBorder="1" applyAlignment="1">
      <alignment horizontal="left" vertical="top" wrapText="1"/>
    </xf>
    <xf numFmtId="0" fontId="18" fillId="3" borderId="16" xfId="32" applyFont="1" applyFill="1" applyBorder="1" applyAlignment="1">
      <alignment horizontal="left" vertical="top"/>
    </xf>
    <xf numFmtId="0" fontId="18" fillId="3" borderId="31" xfId="32" applyFont="1" applyFill="1" applyBorder="1" applyAlignment="1">
      <alignment horizontal="left" vertical="top"/>
    </xf>
    <xf numFmtId="0" fontId="18" fillId="0" borderId="16" xfId="32" applyFont="1" applyBorder="1" applyAlignment="1">
      <alignment horizontal="left" vertical="top"/>
    </xf>
    <xf numFmtId="0" fontId="18" fillId="0" borderId="31" xfId="32" applyFont="1" applyBorder="1" applyAlignment="1">
      <alignment horizontal="left" vertical="top"/>
    </xf>
    <xf numFmtId="0" fontId="23" fillId="0" borderId="45" xfId="32" applyFont="1" applyBorder="1" applyAlignment="1">
      <alignment horizontal="left" vertical="top" wrapText="1"/>
    </xf>
    <xf numFmtId="0" fontId="17" fillId="0" borderId="46" xfId="32" applyFont="1" applyBorder="1" applyAlignment="1">
      <alignment horizontal="left" vertical="top" wrapText="1"/>
    </xf>
    <xf numFmtId="0" fontId="17" fillId="0" borderId="46" xfId="32" applyFont="1" applyBorder="1" applyAlignment="1" applyProtection="1">
      <alignment horizontal="left" vertical="top" wrapText="1"/>
      <protection locked="0"/>
    </xf>
    <xf numFmtId="0" fontId="18" fillId="0" borderId="46" xfId="32" applyFont="1" applyBorder="1" applyAlignment="1">
      <alignment horizontal="left" vertical="top"/>
    </xf>
    <xf numFmtId="0" fontId="18" fillId="0" borderId="51" xfId="32" applyFont="1" applyBorder="1" applyAlignment="1">
      <alignment horizontal="left" vertical="top"/>
    </xf>
    <xf numFmtId="0" fontId="1" fillId="0" borderId="0" xfId="0" applyFont="1" applyAlignment="1">
      <alignment horizontal="center" vertical="center" wrapText="1"/>
    </xf>
    <xf numFmtId="0" fontId="1" fillId="0" borderId="0" xfId="0" applyFont="1" applyAlignment="1">
      <alignment vertical="center"/>
    </xf>
    <xf numFmtId="0" fontId="25" fillId="0" borderId="0" xfId="0" applyFont="1"/>
    <xf numFmtId="0" fontId="26" fillId="8" borderId="38" xfId="0" applyFont="1" applyFill="1" applyBorder="1" applyAlignment="1">
      <alignment horizontal="right" vertical="center" wrapText="1"/>
    </xf>
    <xf numFmtId="0" fontId="27" fillId="8" borderId="40" xfId="0" applyFont="1" applyFill="1" applyBorder="1" applyAlignment="1">
      <alignment horizontal="center" vertical="top" wrapText="1"/>
    </xf>
    <xf numFmtId="0" fontId="25" fillId="0" borderId="0" xfId="0" applyFont="1" applyAlignment="1">
      <alignment horizontal="center" vertical="center" wrapText="1"/>
    </xf>
    <xf numFmtId="0" fontId="4" fillId="2" borderId="41" xfId="0" applyFont="1" applyFill="1" applyBorder="1" applyAlignment="1">
      <alignment horizontal="center" vertical="top" wrapText="1"/>
    </xf>
    <xf numFmtId="0" fontId="27" fillId="2" borderId="42" xfId="0" applyFont="1" applyFill="1" applyBorder="1" applyAlignment="1">
      <alignment horizontal="center" vertical="top" wrapText="1"/>
    </xf>
    <xf numFmtId="0" fontId="4" fillId="2" borderId="3" xfId="0" applyFont="1" applyFill="1" applyBorder="1" applyAlignment="1">
      <alignment horizontal="center" vertical="top" wrapText="1"/>
    </xf>
    <xf numFmtId="0" fontId="27" fillId="2" borderId="16" xfId="0" applyFont="1" applyFill="1" applyBorder="1" applyAlignment="1">
      <alignment horizontal="center" vertical="top" wrapText="1"/>
    </xf>
    <xf numFmtId="0" fontId="28" fillId="3" borderId="16" xfId="0" applyFont="1" applyFill="1" applyBorder="1" applyAlignment="1">
      <alignment vertical="center" wrapText="1"/>
    </xf>
    <xf numFmtId="0" fontId="29" fillId="3" borderId="16" xfId="0" applyFont="1" applyFill="1" applyBorder="1" applyAlignment="1">
      <alignment vertical="center" wrapText="1"/>
    </xf>
    <xf numFmtId="0" fontId="1" fillId="3" borderId="5" xfId="0" applyFont="1" applyFill="1" applyBorder="1" applyAlignment="1">
      <alignment vertical="top"/>
    </xf>
    <xf numFmtId="0" fontId="1" fillId="3" borderId="16" xfId="0" applyFont="1" applyFill="1" applyBorder="1" applyAlignment="1">
      <alignment vertical="center"/>
    </xf>
    <xf numFmtId="0" fontId="1" fillId="3" borderId="5" xfId="0" applyFont="1" applyFill="1" applyBorder="1" applyAlignment="1">
      <alignment vertical="center"/>
    </xf>
    <xf numFmtId="0" fontId="1" fillId="3" borderId="10" xfId="0" applyFont="1" applyFill="1" applyBorder="1" applyAlignment="1">
      <alignment vertical="center"/>
    </xf>
    <xf numFmtId="0" fontId="25" fillId="3" borderId="16" xfId="0" applyFont="1" applyFill="1" applyBorder="1" applyAlignment="1" applyProtection="1">
      <alignment horizontal="left" vertical="top" wrapText="1"/>
      <protection locked="0"/>
    </xf>
    <xf numFmtId="0" fontId="1" fillId="3" borderId="10" xfId="0" applyFont="1" applyFill="1" applyBorder="1" applyAlignment="1">
      <alignment vertical="top"/>
    </xf>
    <xf numFmtId="0" fontId="25" fillId="3" borderId="16" xfId="0" applyFont="1" applyFill="1" applyBorder="1" applyAlignment="1">
      <alignment vertical="center"/>
    </xf>
    <xf numFmtId="0" fontId="1" fillId="3" borderId="5" xfId="0" applyFont="1" applyFill="1" applyBorder="1" applyAlignment="1">
      <alignment horizontal="center" vertical="center"/>
    </xf>
    <xf numFmtId="0" fontId="1" fillId="3" borderId="10" xfId="0" applyFont="1" applyFill="1" applyBorder="1" applyAlignment="1">
      <alignment horizontal="center" vertical="center"/>
    </xf>
    <xf numFmtId="0" fontId="25" fillId="0" borderId="0" xfId="0" applyFont="1" applyAlignment="1">
      <alignment vertical="center"/>
    </xf>
    <xf numFmtId="0" fontId="30" fillId="0" borderId="0" xfId="0" applyFont="1" applyAlignment="1">
      <alignment horizontal="left" vertical="center" indent="2"/>
    </xf>
    <xf numFmtId="0" fontId="31" fillId="0" borderId="0" xfId="0" applyFont="1"/>
    <xf numFmtId="0" fontId="32" fillId="2" borderId="16" xfId="32" applyFont="1" applyFill="1" applyBorder="1" applyAlignment="1">
      <alignment horizontal="left" vertical="center"/>
    </xf>
    <xf numFmtId="0" fontId="33" fillId="2" borderId="5" xfId="32" applyFont="1" applyFill="1" applyBorder="1" applyAlignment="1">
      <alignment horizontal="center" vertical="center" wrapText="1"/>
    </xf>
    <xf numFmtId="0" fontId="33" fillId="2" borderId="35" xfId="32" applyFont="1" applyFill="1" applyBorder="1" applyAlignment="1">
      <alignment horizontal="center" vertical="center" wrapText="1"/>
    </xf>
    <xf numFmtId="0" fontId="33" fillId="2" borderId="20" xfId="32" applyFont="1" applyFill="1" applyBorder="1" applyAlignment="1">
      <alignment horizontal="center" vertical="center" wrapText="1"/>
    </xf>
    <xf numFmtId="0" fontId="33" fillId="2" borderId="10" xfId="32" applyFont="1" applyFill="1" applyBorder="1" applyAlignment="1">
      <alignment horizontal="center" vertical="center" wrapText="1"/>
    </xf>
    <xf numFmtId="0" fontId="33" fillId="2" borderId="16" xfId="32" applyFont="1" applyFill="1" applyBorder="1" applyAlignment="1">
      <alignment horizontal="center" vertical="center" wrapText="1"/>
    </xf>
    <xf numFmtId="0" fontId="33" fillId="2" borderId="16" xfId="32" applyFont="1" applyFill="1" applyBorder="1" applyAlignment="1">
      <alignment horizontal="center" vertical="center"/>
    </xf>
    <xf numFmtId="0" fontId="33" fillId="2" borderId="35" xfId="32" applyFont="1" applyFill="1" applyBorder="1" applyAlignment="1">
      <alignment horizontal="center" vertical="center"/>
    </xf>
    <xf numFmtId="0" fontId="33" fillId="2" borderId="20" xfId="32" applyFont="1" applyFill="1" applyBorder="1" applyAlignment="1">
      <alignment horizontal="center" vertical="center"/>
    </xf>
    <xf numFmtId="0" fontId="34" fillId="2" borderId="16" xfId="32" applyFont="1" applyFill="1" applyBorder="1" applyAlignment="1">
      <alignment horizontal="left" vertical="center"/>
    </xf>
    <xf numFmtId="0" fontId="35" fillId="0" borderId="5" xfId="32" applyFont="1" applyBorder="1" applyAlignment="1">
      <alignment horizontal="left" vertical="top" wrapText="1"/>
    </xf>
    <xf numFmtId="0" fontId="36" fillId="9" borderId="52" xfId="0" applyFont="1" applyFill="1" applyBorder="1" applyAlignment="1">
      <alignment horizontal="center" vertical="top" wrapText="1"/>
    </xf>
    <xf numFmtId="0" fontId="33" fillId="3" borderId="16" xfId="32" applyFont="1" applyFill="1" applyBorder="1" applyAlignment="1">
      <alignment horizontal="justify" vertical="center"/>
    </xf>
    <xf numFmtId="0" fontId="33" fillId="3" borderId="16" xfId="32" applyFont="1" applyFill="1" applyBorder="1" applyAlignment="1">
      <alignment horizontal="center" vertical="center" wrapText="1"/>
    </xf>
    <xf numFmtId="0" fontId="33" fillId="3" borderId="16" xfId="32" applyFont="1" applyFill="1" applyBorder="1" applyAlignment="1" applyProtection="1">
      <alignment horizontal="center" vertical="center" wrapText="1"/>
      <protection locked="0"/>
    </xf>
    <xf numFmtId="0" fontId="33" fillId="0" borderId="16" xfId="32" applyFont="1" applyBorder="1" applyAlignment="1">
      <alignment horizontal="center" vertical="center" wrapText="1"/>
    </xf>
    <xf numFmtId="0" fontId="35" fillId="10" borderId="16" xfId="32" applyFont="1" applyFill="1" applyBorder="1" applyAlignment="1">
      <alignment horizontal="center" vertical="center" wrapText="1"/>
    </xf>
    <xf numFmtId="0" fontId="35" fillId="0" borderId="16" xfId="32" applyFont="1" applyBorder="1" applyAlignment="1">
      <alignment horizontal="center" vertical="center" wrapText="1"/>
    </xf>
    <xf numFmtId="0" fontId="33" fillId="2" borderId="5" xfId="32" applyFont="1" applyFill="1" applyBorder="1" applyAlignment="1">
      <alignment horizontal="center" vertical="center"/>
    </xf>
    <xf numFmtId="0" fontId="33" fillId="2" borderId="10" xfId="32" applyFont="1" applyFill="1" applyBorder="1" applyAlignment="1">
      <alignment horizontal="center" vertical="center"/>
    </xf>
    <xf numFmtId="0" fontId="33" fillId="3" borderId="16" xfId="32" applyFont="1" applyFill="1" applyBorder="1" applyAlignment="1">
      <alignment horizontal="center" vertical="center"/>
    </xf>
    <xf numFmtId="0" fontId="33" fillId="3" borderId="16" xfId="32" applyFont="1" applyFill="1" applyBorder="1" applyAlignment="1">
      <alignment horizontal="left" vertical="top"/>
    </xf>
    <xf numFmtId="0" fontId="35" fillId="3" borderId="16" xfId="32" applyFont="1" applyFill="1" applyBorder="1" applyAlignment="1">
      <alignment horizontal="center" vertical="center"/>
    </xf>
    <xf numFmtId="0" fontId="35" fillId="10" borderId="16" xfId="32" applyFont="1" applyFill="1" applyBorder="1" applyAlignment="1">
      <alignment horizontal="left" vertical="center"/>
    </xf>
    <xf numFmtId="0" fontId="35" fillId="10" borderId="16" xfId="32" applyFont="1" applyFill="1" applyBorder="1" applyAlignment="1">
      <alignment horizontal="center" vertical="center"/>
    </xf>
    <xf numFmtId="0" fontId="33" fillId="11" borderId="35" xfId="32" applyFont="1" applyFill="1" applyBorder="1" applyAlignment="1">
      <alignment horizontal="left" vertical="top"/>
    </xf>
    <xf numFmtId="0" fontId="34" fillId="10" borderId="16" xfId="32" applyFont="1" applyFill="1" applyBorder="1" applyAlignment="1">
      <alignment horizontal="left" vertical="center"/>
    </xf>
    <xf numFmtId="0" fontId="32" fillId="2" borderId="16" xfId="32" applyFont="1" applyFill="1" applyBorder="1" applyAlignment="1">
      <alignment horizontal="center" vertical="center" wrapText="1"/>
    </xf>
    <xf numFmtId="0" fontId="34" fillId="2" borderId="16" xfId="32" applyFont="1" applyFill="1" applyBorder="1" applyAlignment="1">
      <alignment horizontal="center" vertical="center"/>
    </xf>
    <xf numFmtId="176" fontId="33" fillId="3" borderId="16" xfId="2" applyNumberFormat="1" applyFont="1" applyFill="1" applyBorder="1" applyAlignment="1">
      <alignment horizontal="center" vertical="center"/>
    </xf>
    <xf numFmtId="181" fontId="35" fillId="3" borderId="16" xfId="39" applyNumberFormat="1" applyFont="1" applyFill="1" applyBorder="1" applyAlignment="1">
      <alignment horizontal="center" vertical="center"/>
    </xf>
    <xf numFmtId="176" fontId="34" fillId="2" borderId="16" xfId="2" applyNumberFormat="1" applyFont="1" applyFill="1" applyBorder="1" applyAlignment="1">
      <alignment horizontal="center" vertical="center"/>
    </xf>
    <xf numFmtId="0" fontId="33" fillId="11" borderId="36" xfId="32" applyFont="1" applyFill="1" applyBorder="1" applyAlignment="1">
      <alignment horizontal="left" vertical="top"/>
    </xf>
    <xf numFmtId="0" fontId="33" fillId="11" borderId="20" xfId="32" applyFont="1" applyFill="1" applyBorder="1" applyAlignment="1">
      <alignment horizontal="left" vertical="top"/>
    </xf>
    <xf numFmtId="176" fontId="33" fillId="11" borderId="16" xfId="2" applyNumberFormat="1" applyFont="1" applyFill="1" applyBorder="1" applyAlignment="1">
      <alignment horizontal="center" vertical="center"/>
    </xf>
    <xf numFmtId="0" fontId="19" fillId="0" borderId="0" xfId="0" applyFont="1"/>
    <xf numFmtId="176" fontId="34" fillId="2" borderId="16" xfId="2" applyNumberFormat="1" applyFont="1" applyFill="1" applyBorder="1" applyAlignment="1">
      <alignment horizontal="left" vertical="center"/>
    </xf>
    <xf numFmtId="0" fontId="27" fillId="2" borderId="53" xfId="0" applyFont="1" applyFill="1" applyBorder="1" applyAlignment="1">
      <alignment horizontal="center" vertical="top" wrapText="1"/>
    </xf>
    <xf numFmtId="0" fontId="27" fillId="2" borderId="40" xfId="0" applyFont="1" applyFill="1" applyBorder="1" applyAlignment="1">
      <alignment horizontal="center" vertical="top" wrapText="1"/>
    </xf>
    <xf numFmtId="0" fontId="29" fillId="3" borderId="19" xfId="0" applyFont="1" applyFill="1" applyBorder="1" applyAlignment="1">
      <alignment vertical="center" wrapText="1"/>
    </xf>
    <xf numFmtId="0" fontId="29" fillId="3" borderId="31" xfId="0" applyFont="1" applyFill="1" applyBorder="1" applyAlignment="1">
      <alignment vertical="center" wrapText="1"/>
    </xf>
    <xf numFmtId="0" fontId="25" fillId="3" borderId="19" xfId="0" applyFont="1" applyFill="1" applyBorder="1" applyAlignment="1" applyProtection="1">
      <alignment horizontal="left" vertical="top" wrapText="1"/>
      <protection locked="0"/>
    </xf>
    <xf numFmtId="0" fontId="25" fillId="3" borderId="31" xfId="0" applyFont="1" applyFill="1" applyBorder="1" applyAlignment="1" applyProtection="1">
      <alignment horizontal="left" vertical="top" wrapText="1"/>
      <protection locked="0"/>
    </xf>
    <xf numFmtId="0" fontId="25" fillId="3" borderId="19" xfId="0" applyFont="1" applyFill="1" applyBorder="1" applyAlignment="1">
      <alignment vertical="center"/>
    </xf>
    <xf numFmtId="0" fontId="25" fillId="3" borderId="31" xfId="0" applyFont="1" applyFill="1" applyBorder="1" applyAlignment="1">
      <alignment vertical="center"/>
    </xf>
    <xf numFmtId="0" fontId="25" fillId="3" borderId="45" xfId="0" applyFont="1" applyFill="1" applyBorder="1" applyAlignment="1">
      <alignment vertical="center"/>
    </xf>
    <xf numFmtId="0" fontId="25" fillId="3" borderId="51" xfId="0" applyFont="1" applyFill="1" applyBorder="1" applyAlignment="1">
      <alignment vertical="center"/>
    </xf>
    <xf numFmtId="0" fontId="1" fillId="0" borderId="0" xfId="32" applyFont="1"/>
    <xf numFmtId="0" fontId="37" fillId="12" borderId="54" xfId="0" applyFont="1" applyFill="1" applyBorder="1" applyAlignment="1">
      <alignment horizontal="center" vertical="center" wrapText="1" readingOrder="1"/>
    </xf>
    <xf numFmtId="0" fontId="37" fillId="12" borderId="55" xfId="0" applyFont="1" applyFill="1" applyBorder="1" applyAlignment="1">
      <alignment horizontal="center" vertical="center" wrapText="1" readingOrder="1"/>
    </xf>
    <xf numFmtId="0" fontId="37" fillId="12" borderId="56" xfId="0" applyFont="1" applyFill="1" applyBorder="1" applyAlignment="1">
      <alignment horizontal="center" vertical="center" wrapText="1" readingOrder="1"/>
    </xf>
    <xf numFmtId="0" fontId="37" fillId="12" borderId="57" xfId="0" applyFont="1" applyFill="1" applyBorder="1" applyAlignment="1">
      <alignment horizontal="center" vertical="center" wrapText="1" readingOrder="1"/>
    </xf>
    <xf numFmtId="0" fontId="11" fillId="0" borderId="18" xfId="32" applyFont="1" applyBorder="1" applyAlignment="1">
      <alignment horizontal="left" vertical="top"/>
    </xf>
    <xf numFmtId="0" fontId="38" fillId="0" borderId="18" xfId="32" applyFont="1" applyBorder="1" applyAlignment="1">
      <alignment horizontal="center" vertical="center"/>
    </xf>
    <xf numFmtId="0" fontId="37" fillId="13" borderId="58" xfId="0" applyFont="1" applyFill="1" applyBorder="1" applyAlignment="1">
      <alignment horizontal="center" vertical="center" wrapText="1" readingOrder="1"/>
    </xf>
    <xf numFmtId="0" fontId="39" fillId="13" borderId="58" xfId="0" applyFont="1" applyFill="1" applyBorder="1" applyAlignment="1">
      <alignment vertical="center" wrapText="1" readingOrder="1"/>
    </xf>
    <xf numFmtId="0" fontId="5" fillId="0" borderId="59" xfId="0" applyFont="1" applyBorder="1" applyAlignment="1">
      <alignment vertical="top" wrapText="1"/>
    </xf>
    <xf numFmtId="0" fontId="37" fillId="14" borderId="60" xfId="0" applyFont="1" applyFill="1" applyBorder="1" applyAlignment="1">
      <alignment horizontal="center" vertical="center" wrapText="1" readingOrder="1"/>
    </xf>
    <xf numFmtId="0" fontId="39" fillId="14" borderId="60" xfId="0" applyFont="1" applyFill="1" applyBorder="1" applyAlignment="1">
      <alignment vertical="center" wrapText="1" readingOrder="1"/>
    </xf>
    <xf numFmtId="0" fontId="5" fillId="0" borderId="61" xfId="0" applyFont="1" applyBorder="1" applyAlignment="1">
      <alignment vertical="top" wrapText="1"/>
    </xf>
    <xf numFmtId="0" fontId="11" fillId="0" borderId="10" xfId="32" applyFont="1" applyBorder="1" applyAlignment="1">
      <alignment horizontal="left" vertical="top"/>
    </xf>
    <xf numFmtId="0" fontId="38" fillId="0" borderId="10" xfId="32" applyFont="1" applyBorder="1" applyAlignment="1">
      <alignment horizontal="center" vertical="center"/>
    </xf>
    <xf numFmtId="0" fontId="37" fillId="15" borderId="60" xfId="0" applyFont="1" applyFill="1" applyBorder="1" applyAlignment="1">
      <alignment horizontal="center" vertical="center" wrapText="1" readingOrder="1"/>
    </xf>
    <xf numFmtId="0" fontId="39" fillId="15" borderId="60" xfId="0" applyFont="1" applyFill="1" applyBorder="1" applyAlignment="1">
      <alignment vertical="center" wrapText="1" readingOrder="1"/>
    </xf>
    <xf numFmtId="0" fontId="5" fillId="0" borderId="62" xfId="0" applyFont="1" applyBorder="1" applyAlignment="1">
      <alignment vertical="top" wrapText="1"/>
    </xf>
    <xf numFmtId="0" fontId="11" fillId="0" borderId="5" xfId="32" applyFont="1" applyBorder="1" applyAlignment="1">
      <alignment horizontal="left" vertical="top"/>
    </xf>
    <xf numFmtId="0" fontId="38" fillId="0" borderId="5" xfId="32" applyFont="1" applyBorder="1" applyAlignment="1">
      <alignment horizontal="center" vertical="center"/>
    </xf>
    <xf numFmtId="0" fontId="37" fillId="13" borderId="60" xfId="0" applyFont="1" applyFill="1" applyBorder="1" applyAlignment="1">
      <alignment horizontal="center" vertical="center" wrapText="1" readingOrder="1"/>
    </xf>
    <xf numFmtId="0" fontId="39" fillId="13" borderId="60" xfId="0" applyFont="1" applyFill="1" applyBorder="1" applyAlignment="1">
      <alignment vertical="center" wrapText="1" readingOrder="1"/>
    </xf>
    <xf numFmtId="0" fontId="40" fillId="0" borderId="0" xfId="32" applyFont="1"/>
    <xf numFmtId="0" fontId="37" fillId="12" borderId="63" xfId="0" applyFont="1" applyFill="1" applyBorder="1" applyAlignment="1">
      <alignment horizontal="center" vertical="center" wrapText="1" readingOrder="1"/>
    </xf>
    <xf numFmtId="0" fontId="37" fillId="12" borderId="64" xfId="0" applyFont="1" applyFill="1" applyBorder="1" applyAlignment="1">
      <alignment horizontal="center" vertical="center" wrapText="1" readingOrder="1"/>
    </xf>
    <xf numFmtId="0" fontId="41" fillId="0" borderId="0" xfId="0" applyFont="1" applyAlignment="1">
      <alignment horizontal="center"/>
    </xf>
    <xf numFmtId="0" fontId="42" fillId="0" borderId="0" xfId="0" applyFont="1"/>
    <xf numFmtId="0" fontId="43" fillId="16" borderId="65" xfId="0" applyFont="1" applyFill="1" applyBorder="1" applyAlignment="1">
      <alignment vertical="center" wrapText="1"/>
    </xf>
    <xf numFmtId="0" fontId="44" fillId="16" borderId="34" xfId="0" applyFont="1" applyFill="1" applyBorder="1" applyAlignment="1">
      <alignment horizontal="center" vertical="center" wrapText="1"/>
    </xf>
    <xf numFmtId="0" fontId="44" fillId="16" borderId="34" xfId="0" applyFont="1" applyFill="1" applyBorder="1" applyAlignment="1">
      <alignment vertical="center" wrapText="1"/>
    </xf>
    <xf numFmtId="0" fontId="45" fillId="0" borderId="66" xfId="0" applyFont="1" applyBorder="1" applyAlignment="1">
      <alignment vertical="center" wrapText="1"/>
    </xf>
    <xf numFmtId="0" fontId="43" fillId="0" borderId="49" xfId="0" applyFont="1" applyBorder="1" applyAlignment="1">
      <alignment horizontal="center" vertical="center" wrapText="1"/>
    </xf>
    <xf numFmtId="0" fontId="45" fillId="0" borderId="49" xfId="0" applyFont="1" applyBorder="1" applyAlignment="1">
      <alignment vertical="center" wrapText="1"/>
    </xf>
    <xf numFmtId="0" fontId="45" fillId="0" borderId="67" xfId="0" applyFont="1" applyBorder="1" applyAlignment="1">
      <alignment vertical="center" wrapText="1"/>
    </xf>
    <xf numFmtId="0" fontId="45" fillId="0" borderId="68" xfId="0" applyFont="1" applyBorder="1" applyAlignment="1">
      <alignment vertical="center" wrapText="1"/>
    </xf>
    <xf numFmtId="0" fontId="45" fillId="0" borderId="69" xfId="0" applyFont="1" applyBorder="1" applyAlignment="1">
      <alignment vertical="center" wrapText="1"/>
    </xf>
    <xf numFmtId="0" fontId="43" fillId="0" borderId="66" xfId="0" applyFont="1" applyBorder="1" applyAlignment="1">
      <alignment horizontal="center" vertical="center" wrapText="1"/>
    </xf>
    <xf numFmtId="0" fontId="45" fillId="0" borderId="29" xfId="0" applyFont="1" applyBorder="1" applyAlignment="1">
      <alignment vertical="center" wrapText="1"/>
    </xf>
    <xf numFmtId="0" fontId="43" fillId="0" borderId="68" xfId="0" applyFont="1" applyBorder="1" applyAlignment="1">
      <alignment horizontal="center" vertical="center" wrapText="1"/>
    </xf>
    <xf numFmtId="0" fontId="0" fillId="0" borderId="67" xfId="0" applyBorder="1" applyAlignment="1">
      <alignment vertical="center" wrapText="1"/>
    </xf>
    <xf numFmtId="0" fontId="0" fillId="0" borderId="68" xfId="0" applyBorder="1" applyAlignment="1">
      <alignment vertical="center" wrapText="1"/>
    </xf>
    <xf numFmtId="0" fontId="25" fillId="0" borderId="0" xfId="0" applyFont="1" applyAlignment="1">
      <alignment horizontal="center" vertical="center"/>
    </xf>
    <xf numFmtId="0" fontId="46" fillId="0" borderId="0" xfId="0" applyFont="1"/>
    <xf numFmtId="0" fontId="47" fillId="0" borderId="0" xfId="0" applyFont="1" applyAlignment="1">
      <alignment vertical="center"/>
    </xf>
    <xf numFmtId="0" fontId="48" fillId="2" borderId="65" xfId="0" applyFont="1" applyFill="1" applyBorder="1" applyAlignment="1">
      <alignment horizontal="center" vertical="center" wrapText="1"/>
    </xf>
    <xf numFmtId="0" fontId="48" fillId="2" borderId="34" xfId="0" applyFont="1" applyFill="1" applyBorder="1" applyAlignment="1">
      <alignment horizontal="center" vertical="center" wrapText="1"/>
    </xf>
    <xf numFmtId="0" fontId="48" fillId="2" borderId="44" xfId="0" applyFont="1" applyFill="1" applyBorder="1" applyAlignment="1">
      <alignment horizontal="center" vertical="center" wrapText="1"/>
    </xf>
    <xf numFmtId="0" fontId="49" fillId="0" borderId="66" xfId="0" applyFont="1" applyBorder="1" applyAlignment="1">
      <alignment vertical="top" wrapText="1"/>
    </xf>
    <xf numFmtId="0" fontId="47" fillId="0" borderId="66" xfId="0" applyFont="1" applyBorder="1" applyAlignment="1">
      <alignment vertical="top" wrapText="1"/>
    </xf>
    <xf numFmtId="0" fontId="47" fillId="0" borderId="66" xfId="0" applyFont="1" applyBorder="1" applyAlignment="1">
      <alignment horizontal="left" vertical="top"/>
    </xf>
    <xf numFmtId="0" fontId="47" fillId="0" borderId="67" xfId="0" applyFont="1" applyBorder="1" applyAlignment="1">
      <alignment horizontal="left" vertical="top" wrapText="1"/>
    </xf>
    <xf numFmtId="0" fontId="49" fillId="0" borderId="53" xfId="0" applyFont="1" applyBorder="1" applyAlignment="1">
      <alignment horizontal="left" vertical="top" wrapText="1"/>
    </xf>
    <xf numFmtId="0" fontId="1" fillId="0" borderId="38" xfId="0" applyFont="1" applyBorder="1" applyAlignment="1">
      <alignment horizontal="left" vertical="top"/>
    </xf>
    <xf numFmtId="0" fontId="1" fillId="0" borderId="39" xfId="0" applyFont="1" applyBorder="1" applyAlignment="1">
      <alignment horizontal="left" vertical="top"/>
    </xf>
    <xf numFmtId="0" fontId="47" fillId="0" borderId="44" xfId="0" applyFont="1" applyBorder="1" applyAlignment="1">
      <alignment horizontal="left" vertical="top" wrapText="1"/>
    </xf>
    <xf numFmtId="0" fontId="49" fillId="0" borderId="50" xfId="0" applyFont="1" applyBorder="1" applyAlignment="1">
      <alignment horizontal="left" vertical="top" wrapText="1"/>
    </xf>
    <xf numFmtId="0" fontId="47" fillId="0" borderId="0" xfId="0" applyFont="1" applyAlignment="1">
      <alignment horizontal="left" vertical="top" wrapText="1"/>
    </xf>
    <xf numFmtId="0" fontId="47" fillId="0" borderId="18" xfId="0" applyFont="1" applyBorder="1" applyAlignment="1">
      <alignment horizontal="left" vertical="top" wrapText="1"/>
    </xf>
    <xf numFmtId="0" fontId="47" fillId="0" borderId="29" xfId="0" applyFont="1" applyBorder="1" applyAlignment="1">
      <alignment horizontal="left" vertical="top" wrapText="1"/>
    </xf>
    <xf numFmtId="0" fontId="50" fillId="0" borderId="50" xfId="0" applyFont="1" applyBorder="1" applyAlignment="1">
      <alignment vertical="top" wrapText="1"/>
    </xf>
    <xf numFmtId="0" fontId="50" fillId="0" borderId="67" xfId="0" applyFont="1" applyBorder="1" applyAlignment="1">
      <alignment horizontal="left" vertical="top" wrapText="1"/>
    </xf>
    <xf numFmtId="0" fontId="49" fillId="2" borderId="19" xfId="0" applyFont="1" applyFill="1" applyBorder="1" applyAlignment="1">
      <alignment horizontal="center" vertical="top" wrapText="1"/>
    </xf>
    <xf numFmtId="0" fontId="49" fillId="2" borderId="16" xfId="0" applyFont="1" applyFill="1" applyBorder="1" applyAlignment="1">
      <alignment horizontal="center" vertical="top" wrapText="1"/>
    </xf>
    <xf numFmtId="0" fontId="49" fillId="2" borderId="31" xfId="0" applyFont="1" applyFill="1" applyBorder="1" applyAlignment="1">
      <alignment horizontal="center" vertical="top" wrapText="1"/>
    </xf>
    <xf numFmtId="0" fontId="49" fillId="0" borderId="67" xfId="0" applyFont="1" applyBorder="1" applyAlignment="1">
      <alignment vertical="top" wrapText="1"/>
    </xf>
    <xf numFmtId="0" fontId="50" fillId="0" borderId="29" xfId="0" applyFont="1" applyBorder="1" applyAlignment="1">
      <alignment horizontal="left" vertical="top" wrapText="1"/>
    </xf>
    <xf numFmtId="0" fontId="1" fillId="0" borderId="67" xfId="0" applyFont="1" applyBorder="1" applyAlignment="1">
      <alignment horizontal="left" vertical="top"/>
    </xf>
    <xf numFmtId="0" fontId="47" fillId="0" borderId="68" xfId="0" applyFont="1" applyBorder="1" applyAlignment="1">
      <alignment horizontal="left" vertical="top" wrapText="1"/>
    </xf>
    <xf numFmtId="0" fontId="47" fillId="0" borderId="49" xfId="0" applyFont="1" applyBorder="1" applyAlignment="1">
      <alignment horizontal="left" vertical="top" wrapText="1"/>
    </xf>
    <xf numFmtId="0" fontId="47" fillId="0" borderId="0" xfId="0" applyFont="1" applyAlignment="1">
      <alignment horizontal="left" vertical="center" indent="2"/>
    </xf>
    <xf numFmtId="180" fontId="1" fillId="2" borderId="65" xfId="2" applyFont="1" applyFill="1" applyBorder="1"/>
    <xf numFmtId="180" fontId="1" fillId="0" borderId="0" xfId="2" applyFont="1"/>
    <xf numFmtId="0" fontId="4" fillId="2" borderId="16" xfId="0" applyFont="1" applyFill="1" applyBorder="1" applyAlignment="1">
      <alignment horizontal="center"/>
    </xf>
    <xf numFmtId="180" fontId="6" fillId="2" borderId="16" xfId="2" applyFont="1" applyFill="1" applyBorder="1" applyAlignment="1">
      <alignment horizontal="center"/>
    </xf>
    <xf numFmtId="0" fontId="6" fillId="2" borderId="16" xfId="0" applyFont="1" applyFill="1" applyBorder="1" applyAlignment="1">
      <alignment horizontal="center"/>
    </xf>
    <xf numFmtId="0" fontId="5" fillId="3" borderId="10" xfId="0" applyFont="1" applyFill="1" applyBorder="1" applyAlignment="1">
      <alignment vertical="center"/>
    </xf>
    <xf numFmtId="9" fontId="5" fillId="3" borderId="16" xfId="6" applyFont="1" applyFill="1" applyBorder="1" applyAlignment="1">
      <alignment horizontal="center"/>
    </xf>
    <xf numFmtId="180" fontId="1" fillId="0" borderId="16" xfId="2" applyFont="1" applyBorder="1"/>
    <xf numFmtId="0" fontId="5" fillId="3" borderId="16" xfId="0" applyFont="1" applyFill="1" applyBorder="1"/>
    <xf numFmtId="0" fontId="51" fillId="3" borderId="0" xfId="0" applyFont="1" applyFill="1"/>
    <xf numFmtId="0" fontId="51" fillId="0" borderId="0" xfId="0" applyFont="1"/>
    <xf numFmtId="0" fontId="12" fillId="3" borderId="0" xfId="0" applyFont="1" applyFill="1" applyAlignment="1">
      <alignment horizontal="center" vertical="top"/>
    </xf>
    <xf numFmtId="0" fontId="4" fillId="3" borderId="0" xfId="0" applyFont="1" applyFill="1" applyAlignment="1">
      <alignment horizontal="left" vertical="top"/>
    </xf>
    <xf numFmtId="0" fontId="4" fillId="3" borderId="0" xfId="0" applyFont="1" applyFill="1" applyAlignment="1">
      <alignment horizontal="center" vertical="top"/>
    </xf>
    <xf numFmtId="0" fontId="4" fillId="3" borderId="0" xfId="0" applyFont="1" applyFill="1" applyAlignment="1">
      <alignment horizontal="left" vertical="top" wrapText="1"/>
    </xf>
    <xf numFmtId="0" fontId="26" fillId="17" borderId="16" xfId="0" applyFont="1" applyFill="1" applyBorder="1" applyAlignment="1">
      <alignment horizontal="center" vertical="center"/>
    </xf>
    <xf numFmtId="0" fontId="5" fillId="18" borderId="10" xfId="0" applyFont="1" applyFill="1" applyBorder="1" applyAlignment="1">
      <alignment horizontal="center" vertical="center"/>
    </xf>
    <xf numFmtId="0" fontId="5" fillId="18" borderId="9" xfId="0" applyFont="1" applyFill="1" applyBorder="1" applyAlignment="1">
      <alignment horizontal="center" vertical="center"/>
    </xf>
    <xf numFmtId="0" fontId="5" fillId="18" borderId="9" xfId="0" applyFont="1" applyFill="1" applyBorder="1" applyAlignment="1">
      <alignment horizontal="center" vertical="center" wrapText="1"/>
    </xf>
    <xf numFmtId="0" fontId="4" fillId="19" borderId="35" xfId="0" applyFont="1" applyFill="1" applyBorder="1" applyAlignment="1">
      <alignment vertical="center"/>
    </xf>
    <xf numFmtId="0" fontId="4" fillId="19" borderId="16" xfId="0" applyFont="1" applyFill="1" applyBorder="1" applyAlignment="1">
      <alignment vertical="center"/>
    </xf>
    <xf numFmtId="0" fontId="4" fillId="19" borderId="70" xfId="0" applyFont="1" applyFill="1" applyBorder="1" applyAlignment="1">
      <alignment vertical="center"/>
    </xf>
    <xf numFmtId="179" fontId="4" fillId="19" borderId="16" xfId="0" applyNumberFormat="1" applyFont="1" applyFill="1" applyBorder="1" applyAlignment="1">
      <alignment vertical="center"/>
    </xf>
    <xf numFmtId="179" fontId="5" fillId="3" borderId="16" xfId="5" applyFont="1" applyFill="1" applyBorder="1" applyAlignment="1">
      <alignment vertical="center"/>
    </xf>
    <xf numFmtId="179" fontId="5" fillId="3" borderId="9" xfId="5" applyFont="1" applyFill="1" applyBorder="1" applyAlignment="1">
      <alignment vertical="center"/>
    </xf>
    <xf numFmtId="0" fontId="4" fillId="3" borderId="70" xfId="0" applyFont="1" applyFill="1" applyBorder="1" applyAlignment="1">
      <alignment vertical="center"/>
    </xf>
    <xf numFmtId="179" fontId="4" fillId="3" borderId="36" xfId="0" applyNumberFormat="1" applyFont="1" applyFill="1" applyBorder="1" applyAlignment="1">
      <alignment vertical="center"/>
    </xf>
    <xf numFmtId="0" fontId="26" fillId="17" borderId="4" xfId="0" applyFont="1" applyFill="1" applyBorder="1" applyAlignment="1">
      <alignment horizontal="center" vertical="center" wrapText="1"/>
    </xf>
    <xf numFmtId="0" fontId="26" fillId="17" borderId="71" xfId="0" applyFont="1" applyFill="1" applyBorder="1" applyAlignment="1">
      <alignment horizontal="center" vertical="center" wrapText="1"/>
    </xf>
    <xf numFmtId="179" fontId="5" fillId="3" borderId="20" xfId="5" applyFont="1" applyFill="1" applyBorder="1" applyAlignment="1">
      <alignment vertical="center"/>
    </xf>
    <xf numFmtId="179" fontId="4" fillId="3" borderId="20" xfId="0" applyNumberFormat="1" applyFont="1" applyFill="1" applyBorder="1" applyAlignment="1">
      <alignment vertical="center"/>
    </xf>
    <xf numFmtId="0" fontId="6" fillId="3" borderId="72" xfId="0" applyFont="1" applyFill="1" applyBorder="1" applyAlignment="1">
      <alignment horizontal="justify" vertical="center" wrapText="1"/>
    </xf>
    <xf numFmtId="0" fontId="1" fillId="3" borderId="73" xfId="0" applyFont="1" applyFill="1" applyBorder="1" applyAlignment="1">
      <alignment horizontal="justify" vertical="center" wrapText="1"/>
    </xf>
    <xf numFmtId="0" fontId="6" fillId="3" borderId="74" xfId="0" applyFont="1" applyFill="1" applyBorder="1" applyAlignment="1">
      <alignment horizontal="center" vertical="center" wrapText="1"/>
    </xf>
    <xf numFmtId="0" fontId="6" fillId="3" borderId="75" xfId="0" applyFont="1" applyFill="1" applyBorder="1" applyAlignment="1">
      <alignment horizontal="center" vertical="center" wrapText="1"/>
    </xf>
    <xf numFmtId="0" fontId="6" fillId="3" borderId="73" xfId="0" applyFont="1" applyFill="1" applyBorder="1" applyAlignment="1">
      <alignment horizontal="center" vertical="center" wrapText="1"/>
    </xf>
    <xf numFmtId="0" fontId="5" fillId="3" borderId="0" xfId="0" applyFont="1" applyFill="1" applyAlignment="1">
      <alignment horizontal="left"/>
    </xf>
    <xf numFmtId="176" fontId="1" fillId="2" borderId="16" xfId="2" applyNumberFormat="1" applyFont="1" applyFill="1" applyBorder="1" applyAlignment="1">
      <alignment horizontal="left" vertical="top" wrapText="1"/>
    </xf>
    <xf numFmtId="176" fontId="6" fillId="2" borderId="16" xfId="2" applyNumberFormat="1" applyFont="1" applyFill="1" applyBorder="1" applyAlignment="1">
      <alignment horizontal="center"/>
    </xf>
    <xf numFmtId="176" fontId="6" fillId="2" borderId="16" xfId="2" applyNumberFormat="1" applyFont="1" applyFill="1" applyBorder="1" applyAlignment="1">
      <alignment horizontal="center" vertical="center" wrapText="1"/>
    </xf>
    <xf numFmtId="176" fontId="1" fillId="2" borderId="16" xfId="2" applyNumberFormat="1" applyFont="1" applyFill="1" applyBorder="1" applyAlignment="1">
      <alignment horizontal="center" vertical="center" wrapText="1"/>
    </xf>
    <xf numFmtId="176" fontId="1" fillId="0" borderId="16" xfId="2" applyNumberFormat="1" applyFont="1" applyFill="1" applyBorder="1" applyAlignment="1">
      <alignment horizontal="left"/>
    </xf>
    <xf numFmtId="176" fontId="1" fillId="0" borderId="16" xfId="2" applyNumberFormat="1" applyFont="1" applyFill="1" applyBorder="1"/>
    <xf numFmtId="176" fontId="6" fillId="0" borderId="16" xfId="2" applyNumberFormat="1" applyFont="1" applyFill="1" applyBorder="1"/>
    <xf numFmtId="176" fontId="1" fillId="2" borderId="16" xfId="2" applyNumberFormat="1" applyFont="1" applyFill="1" applyBorder="1" applyAlignment="1">
      <alignment horizontal="left"/>
    </xf>
    <xf numFmtId="176" fontId="1" fillId="2" borderId="16" xfId="2" applyNumberFormat="1" applyFont="1" applyFill="1" applyBorder="1"/>
    <xf numFmtId="176" fontId="33" fillId="3" borderId="0" xfId="2" applyNumberFormat="1" applyFont="1" applyFill="1" applyAlignment="1">
      <alignment horizontal="left"/>
    </xf>
    <xf numFmtId="176" fontId="33" fillId="3" borderId="0" xfId="2" applyNumberFormat="1" applyFont="1" applyFill="1"/>
    <xf numFmtId="0" fontId="1" fillId="0" borderId="0" xfId="0" applyFont="1" applyAlignment="1">
      <alignment horizontal="center" vertical="center"/>
    </xf>
    <xf numFmtId="0" fontId="6" fillId="0" borderId="0" xfId="0" applyFont="1" applyAlignment="1">
      <alignment horizontal="center" vertical="center"/>
    </xf>
    <xf numFmtId="0" fontId="16" fillId="0" borderId="0" xfId="0" applyFont="1" applyAlignment="1">
      <alignment horizontal="justify" vertical="center"/>
    </xf>
    <xf numFmtId="0" fontId="15" fillId="0" borderId="66" xfId="0" applyFont="1" applyBorder="1" applyAlignment="1">
      <alignment horizontal="justify" vertical="center" wrapText="1"/>
    </xf>
    <xf numFmtId="0" fontId="15" fillId="0" borderId="67" xfId="0" applyFont="1" applyBorder="1" applyAlignment="1">
      <alignment horizontal="justify" vertical="center" wrapText="1"/>
    </xf>
    <xf numFmtId="0" fontId="15" fillId="0" borderId="68" xfId="0" applyFont="1" applyBorder="1" applyAlignment="1">
      <alignment horizontal="justify" vertical="center" wrapText="1"/>
    </xf>
    <xf numFmtId="0" fontId="1" fillId="0" borderId="0" xfId="0" applyFont="1" applyAlignment="1">
      <alignment horizontal="justify" vertical="center"/>
    </xf>
    <xf numFmtId="0" fontId="14" fillId="0" borderId="65" xfId="0" applyFont="1" applyBorder="1" applyAlignment="1">
      <alignment horizontal="justify" vertical="center" wrapText="1"/>
    </xf>
    <xf numFmtId="0" fontId="14" fillId="0" borderId="34" xfId="0" applyFont="1" applyBorder="1" applyAlignment="1">
      <alignment horizontal="justify" vertical="center" wrapText="1"/>
    </xf>
    <xf numFmtId="0" fontId="6" fillId="0" borderId="0" xfId="0" applyFont="1" applyAlignment="1">
      <alignment horizontal="justify" vertical="center"/>
    </xf>
    <xf numFmtId="0" fontId="19" fillId="3" borderId="0" xfId="0" applyFont="1" applyFill="1"/>
    <xf numFmtId="0" fontId="41" fillId="20" borderId="14" xfId="0" applyFont="1" applyFill="1" applyBorder="1"/>
    <xf numFmtId="0" fontId="19" fillId="3" borderId="14" xfId="0" applyFont="1" applyFill="1" applyBorder="1"/>
    <xf numFmtId="0" fontId="0" fillId="3" borderId="0" xfId="0" applyFill="1"/>
    <xf numFmtId="0" fontId="52" fillId="3" borderId="0" xfId="0" applyFont="1" applyFill="1"/>
    <xf numFmtId="0" fontId="19" fillId="3" borderId="16" xfId="0" applyFont="1" applyFill="1" applyBorder="1"/>
    <xf numFmtId="0" fontId="0" fillId="3" borderId="0" xfId="0" applyFill="1" applyAlignment="1">
      <alignment horizontal="left" vertical="top" wrapText="1"/>
    </xf>
    <xf numFmtId="0" fontId="19" fillId="3" borderId="76" xfId="0" applyFont="1" applyFill="1" applyBorder="1" applyAlignment="1">
      <alignment horizontal="left" vertical="top" wrapText="1"/>
    </xf>
    <xf numFmtId="0" fontId="19" fillId="3" borderId="0" xfId="0" applyFont="1" applyFill="1" applyAlignment="1">
      <alignment horizontal="left" vertical="top" wrapText="1"/>
    </xf>
    <xf numFmtId="0" fontId="41" fillId="6" borderId="0" xfId="0" applyFont="1" applyFill="1" applyAlignment="1">
      <alignment horizontal="left" vertical="top" wrapText="1"/>
    </xf>
    <xf numFmtId="0" fontId="41" fillId="3" borderId="0" xfId="0" applyFont="1" applyFill="1" applyAlignment="1">
      <alignment horizontal="left" vertical="top" wrapText="1"/>
    </xf>
    <xf numFmtId="0" fontId="41" fillId="3" borderId="0" xfId="0" applyFont="1" applyFill="1" applyAlignment="1">
      <alignment horizontal="left" vertical="top"/>
    </xf>
    <xf numFmtId="0" fontId="53" fillId="3" borderId="0" xfId="10" applyFill="1" applyAlignment="1">
      <alignment vertical="top"/>
    </xf>
    <xf numFmtId="0" fontId="41" fillId="3" borderId="0" xfId="0" applyFont="1" applyFill="1" applyAlignment="1">
      <alignment vertical="top" wrapText="1"/>
    </xf>
    <xf numFmtId="0" fontId="53" fillId="0" borderId="0" xfId="10"/>
    <xf numFmtId="0" fontId="41" fillId="3" borderId="0" xfId="0" applyFont="1" applyFill="1" applyAlignment="1">
      <alignment vertical="top"/>
    </xf>
    <xf numFmtId="0" fontId="1" fillId="3" borderId="0" xfId="0" applyFont="1" applyFill="1"/>
    <xf numFmtId="0" fontId="54" fillId="3" borderId="0" xfId="0" applyFont="1" applyFill="1" applyAlignment="1">
      <alignment horizontal="left" vertical="center"/>
    </xf>
    <xf numFmtId="0" fontId="54" fillId="3" borderId="0" xfId="0" applyFont="1" applyFill="1" applyAlignment="1">
      <alignment horizontal="center" vertical="center"/>
    </xf>
    <xf numFmtId="0" fontId="1" fillId="0" borderId="77" xfId="0" applyFont="1" applyBorder="1" applyAlignment="1">
      <alignment horizontal="justify" vertical="center" wrapText="1"/>
    </xf>
    <xf numFmtId="0" fontId="1" fillId="0" borderId="78" xfId="0" applyFont="1" applyBorder="1" applyAlignment="1">
      <alignment horizontal="justify" vertical="center" wrapText="1"/>
    </xf>
    <xf numFmtId="0" fontId="1" fillId="0" borderId="79" xfId="0" applyFont="1" applyBorder="1" applyAlignment="1">
      <alignment horizontal="justify" vertical="center" wrapText="1"/>
    </xf>
    <xf numFmtId="0" fontId="1" fillId="0" borderId="80" xfId="0" applyFont="1" applyBorder="1" applyAlignment="1">
      <alignment horizontal="justify" vertical="center" wrapText="1"/>
    </xf>
    <xf numFmtId="0" fontId="1" fillId="0" borderId="81" xfId="0" applyFont="1" applyBorder="1" applyAlignment="1">
      <alignment horizontal="justify" vertical="center" wrapText="1"/>
    </xf>
    <xf numFmtId="0" fontId="1" fillId="0" borderId="82" xfId="0" applyFont="1" applyBorder="1" applyAlignment="1">
      <alignment horizontal="justify" vertical="center" wrapText="1"/>
    </xf>
    <xf numFmtId="0" fontId="1" fillId="0" borderId="83" xfId="0" applyFont="1" applyBorder="1" applyAlignment="1">
      <alignment horizontal="justify" vertical="center" wrapText="1"/>
    </xf>
    <xf numFmtId="0" fontId="6" fillId="3" borderId="0" xfId="0" applyFont="1" applyFill="1"/>
    <xf numFmtId="0" fontId="55" fillId="3" borderId="0" xfId="0" applyFont="1" applyFill="1"/>
    <xf numFmtId="0" fontId="56" fillId="3" borderId="0" xfId="0" applyFont="1" applyFill="1"/>
    <xf numFmtId="0" fontId="19" fillId="0" borderId="0" xfId="0" applyFont="1" quotePrefix="1"/>
    <xf numFmtId="0" fontId="17" fillId="3" borderId="16" xfId="32" applyFont="1" applyFill="1" applyBorder="1" applyAlignment="1" quotePrefix="1">
      <alignment horizontal="left" vertical="top" wrapText="1"/>
    </xf>
    <xf numFmtId="0" fontId="17" fillId="3" borderId="31" xfId="32" applyFont="1" applyFill="1" applyBorder="1" applyAlignment="1" quotePrefix="1">
      <alignment horizontal="left" vertical="top" wrapText="1"/>
    </xf>
    <xf numFmtId="0" fontId="23" fillId="0" borderId="19" xfId="32" applyFont="1" applyBorder="1" applyAlignment="1" applyProtection="1" quotePrefix="1">
      <alignment horizontal="left" vertical="top" wrapText="1"/>
      <protection locked="0"/>
    </xf>
    <xf numFmtId="0" fontId="23" fillId="3" borderId="19" xfId="32" applyFont="1" applyFill="1" applyBorder="1" applyAlignment="1" applyProtection="1" quotePrefix="1">
      <alignment horizontal="left" vertical="top" wrapText="1"/>
      <protection locked="0"/>
    </xf>
    <xf numFmtId="0" fontId="17" fillId="6" borderId="16" xfId="32" applyFont="1" applyFill="1" applyBorder="1" applyAlignment="1" quotePrefix="1">
      <alignment horizontal="left" vertical="top" wrapText="1"/>
    </xf>
    <xf numFmtId="0" fontId="17" fillId="3" borderId="16" xfId="32" applyFont="1" applyFill="1" applyBorder="1" applyAlignment="1" applyProtection="1" quotePrefix="1">
      <alignment horizontal="left" vertical="top" wrapText="1"/>
      <protection locked="0"/>
    </xf>
  </cellXfs>
  <cellStyles count="56">
    <cellStyle name="Normal" xfId="0" builtinId="0"/>
    <cellStyle name="40% - Accent1" xfId="1" builtinId="31"/>
    <cellStyle name="Comma" xfId="2" builtinId="3"/>
    <cellStyle name="Comma [0]" xfId="3" builtinId="6"/>
    <cellStyle name="Currency [0]" xfId="4" builtinId="7"/>
    <cellStyle name="Currency" xfId="5" builtinId="4"/>
    <cellStyle name="Percent" xfId="6" builtinId="5"/>
    <cellStyle name="Check Cell" xfId="7" builtinId="23"/>
    <cellStyle name="Heading 2" xfId="8" builtinId="17"/>
    <cellStyle name="Note" xfId="9" builtinId="10"/>
    <cellStyle name="Hyperlink" xfId="10" builtinId="8"/>
    <cellStyle name="60% - Accent4" xfId="11" builtinId="44"/>
    <cellStyle name="Followed Hyperlink" xfId="12" builtinId="9"/>
    <cellStyle name="40% - Accent3" xfId="13" builtinId="39"/>
    <cellStyle name="Warning Text" xfId="14" builtinId="11"/>
    <cellStyle name="40% - Accent2" xfId="15" builtinId="35"/>
    <cellStyle name="Title" xfId="16" builtinId="15"/>
    <cellStyle name="CExplanatory Text" xfId="17" builtinId="53"/>
    <cellStyle name="Heading 1" xfId="18" builtinId="16"/>
    <cellStyle name="Heading 3" xfId="19" builtinId="18"/>
    <cellStyle name="Heading 4" xfId="20" builtinId="19"/>
    <cellStyle name="Input" xfId="21" builtinId="20"/>
    <cellStyle name="60% - Accent3" xfId="22" builtinId="40"/>
    <cellStyle name="Good" xfId="23" builtinId="26"/>
    <cellStyle name="Output" xfId="24" builtinId="21"/>
    <cellStyle name="20% - Accent1" xfId="25" builtinId="30"/>
    <cellStyle name="Calculation" xfId="26" builtinId="22"/>
    <cellStyle name="Linked Cell" xfId="27" builtinId="24"/>
    <cellStyle name="Total" xfId="28" builtinId="25"/>
    <cellStyle name="Bad" xfId="29" builtinId="27"/>
    <cellStyle name="Neutral" xfId="30" builtinId="28"/>
    <cellStyle name="Accent1" xfId="31" builtinId="29"/>
    <cellStyle name="Normal 2" xfId="32"/>
    <cellStyle name="20% - Accent5" xfId="33" builtinId="46"/>
    <cellStyle name="60% - Accent1" xfId="34" builtinId="32"/>
    <cellStyle name="Accent2" xfId="35" builtinId="33"/>
    <cellStyle name="20% - Accent2" xfId="36" builtinId="34"/>
    <cellStyle name="20% - Accent6" xfId="37" builtinId="50"/>
    <cellStyle name="60% - Accent2" xfId="38" builtinId="36"/>
    <cellStyle name="Currency 2" xfId="39"/>
    <cellStyle name="Accent3" xfId="40" builtinId="37"/>
    <cellStyle name="20% - Accent3" xfId="41" builtinId="38"/>
    <cellStyle name="Accent4" xfId="42" builtinId="41"/>
    <cellStyle name="20% - Accent4" xfId="43" builtinId="42"/>
    <cellStyle name="40% - Accent4" xfId="44" builtinId="43"/>
    <cellStyle name="Percent 2" xfId="45"/>
    <cellStyle name="Accent5" xfId="46" builtinId="45"/>
    <cellStyle name="Millares 2 2" xfId="47"/>
    <cellStyle name="40% - Accent5" xfId="48" builtinId="47"/>
    <cellStyle name="60% - Accent5" xfId="49" builtinId="48"/>
    <cellStyle name="Accent6" xfId="50" builtinId="49"/>
    <cellStyle name="40% - Accent6" xfId="51" builtinId="51"/>
    <cellStyle name="60% - Accent6" xfId="52" builtinId="52"/>
    <cellStyle name="Millares 2" xfId="53"/>
    <cellStyle name="Comma 2" xfId="54"/>
    <cellStyle name="Millares 3" xfId="55"/>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ctrlProps/ctrlProp1.xml><?xml version="1.0" encoding="utf-8"?>
<formControlPr xmlns="http://schemas.microsoft.com/office/spreadsheetml/2009/9/main" objectType="Drop" dx="26" page="8" val="0"/>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15</xdr:col>
          <xdr:colOff>266700</xdr:colOff>
          <xdr:row>17</xdr:row>
          <xdr:rowOff>99060</xdr:rowOff>
        </xdr:from>
        <xdr:to>
          <xdr:col>17</xdr:col>
          <xdr:colOff>7620</xdr:colOff>
          <xdr:row>21</xdr:row>
          <xdr:rowOff>38100</xdr:rowOff>
        </xdr:to>
        <xdr:sp>
          <xdr:nvSpPr>
            <xdr:cNvPr id="6146" name="Object 2" hidden="1">
              <a:extLst>
                <a:ext uri="{63B3BB69-23CF-44E3-9099-C40C66FF867C}">
                  <a14:compatExt spid="_x0000_s6146"/>
                </a:ext>
              </a:extLst>
            </xdr:cNvPr>
            <xdr:cNvSpPr/>
          </xdr:nvSpPr>
          <xdr:spPr>
            <a:xfrm>
              <a:off x="9153525" y="2857500"/>
              <a:ext cx="925830" cy="739140"/>
            </a:xfrm>
            <a:prstGeom prst="rect">
              <a:avLst/>
            </a:prstGeom>
          </xdr:spPr>
        </xdr:sp>
        <xdr:clientData/>
      </xdr:twoCellAnchor>
    </mc:Choice>
    <mc:Fallback/>
  </mc:AlternateContent>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0</xdr:col>
      <xdr:colOff>666750</xdr:colOff>
      <xdr:row>27</xdr:row>
      <xdr:rowOff>345280</xdr:rowOff>
    </xdr:from>
    <xdr:to>
      <xdr:col>3</xdr:col>
      <xdr:colOff>1833562</xdr:colOff>
      <xdr:row>36</xdr:row>
      <xdr:rowOff>333375</xdr:rowOff>
    </xdr:to>
    <xdr:sp>
      <xdr:nvSpPr>
        <xdr:cNvPr id="2" name="TextBox 1"/>
        <xdr:cNvSpPr txBox="1"/>
      </xdr:nvSpPr>
      <xdr:spPr>
        <a:xfrm>
          <a:off x="666750" y="5667375"/>
          <a:ext cx="11003915" cy="1543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b="1" baseline="0">
              <a:latin typeface="+mn-lt"/>
            </a:rPr>
            <a:t>In the </a:t>
          </a:r>
          <a:r>
            <a:rPr lang="es-AR" altLang="en-US" sz="1800" b="1" baseline="0">
              <a:latin typeface="+mn-lt"/>
            </a:rPr>
            <a:t>l</a:t>
          </a:r>
          <a:r>
            <a:rPr lang="en-US" sz="1800" b="1" baseline="0">
              <a:latin typeface="+mn-lt"/>
            </a:rPr>
            <a:t>ogical </a:t>
          </a:r>
          <a:r>
            <a:rPr lang="es-AR" altLang="en-US" sz="1800" b="1" baseline="0">
              <a:latin typeface="+mn-lt"/>
            </a:rPr>
            <a:t>f</a:t>
          </a:r>
          <a:r>
            <a:rPr lang="en-US" sz="1800" b="1" baseline="0">
              <a:latin typeface="+mn-lt"/>
            </a:rPr>
            <a:t>ramework </a:t>
          </a:r>
          <a:r>
            <a:rPr lang="es-AR" altLang="en-US" sz="1800" b="1" baseline="0">
              <a:latin typeface="+mn-lt"/>
            </a:rPr>
            <a:t>m</a:t>
          </a:r>
          <a:r>
            <a:rPr lang="en-US" sz="1800" b="1" baseline="0">
              <a:latin typeface="+mn-lt"/>
            </a:rPr>
            <a:t>atrix, the OBJECTIVELY VERIFIABLE INDICATORS are agronomic and technical indicators that will be measured in trials, in experimental pilots, and that, once contrasted against the baseline, can demonstrate the project's results and its potential quantitative impact ex-ante. </a:t>
          </a:r>
          <a:br>
            <a:rPr lang="en-US" sz="1800" b="1" baseline="0">
              <a:latin typeface="+mn-lt"/>
            </a:rPr>
          </a:br>
          <a:r>
            <a:rPr lang="en-US" sz="1800" b="1" baseline="0">
              <a:latin typeface="+mn-lt"/>
            </a:rPr>
            <a:t>In this </a:t>
          </a:r>
          <a:r>
            <a:rPr lang="es-AR" altLang="en-US" sz="1800" b="1" baseline="0">
              <a:latin typeface="+mn-lt"/>
            </a:rPr>
            <a:t>l</a:t>
          </a:r>
          <a:r>
            <a:rPr lang="en-US" sz="1800" b="1" baseline="0">
              <a:latin typeface="+mn-lt"/>
            </a:rPr>
            <a:t>ogical </a:t>
          </a:r>
          <a:r>
            <a:rPr lang="es-AR" altLang="en-US" sz="1800" b="1" baseline="0">
              <a:latin typeface="+mn-lt"/>
            </a:rPr>
            <a:t>f</a:t>
          </a:r>
          <a:r>
            <a:rPr lang="en-US" sz="1800" b="1" baseline="0">
              <a:latin typeface="+mn-lt"/>
            </a:rPr>
            <a:t>ramework </a:t>
          </a:r>
          <a:r>
            <a:rPr lang="es-AR" altLang="en-US" sz="1800" b="1" baseline="0">
              <a:latin typeface="+mn-lt"/>
            </a:rPr>
            <a:t>m</a:t>
          </a:r>
          <a:r>
            <a:rPr lang="en-US" sz="1800" b="1" baseline="0">
              <a:latin typeface="+mn-lt"/>
            </a:rPr>
            <a:t>atrix, it is also mandatory to include indicators from the </a:t>
          </a:r>
          <a:r>
            <a:rPr lang="es-AR" altLang="en-US" sz="1800" b="1" baseline="0">
              <a:latin typeface="+mn-lt"/>
            </a:rPr>
            <a:t>FONTAGRO MTP </a:t>
          </a:r>
          <a:r>
            <a:rPr lang="en-US" sz="1800" b="1" baseline="0">
              <a:latin typeface="+mn-lt"/>
            </a:rPr>
            <a:t>2020-2025 </a:t>
          </a:r>
          <a:endParaRPr lang="en-US" sz="1800" b="1">
            <a:latin typeface="+mn-lt"/>
          </a:endParaRPr>
        </a:p>
      </xdr:txBody>
    </xdr:sp>
    <xdr:clientData/>
  </xdr:twoCellAnchor>
  <xdr:twoCellAnchor>
    <xdr:from>
      <xdr:col>3</xdr:col>
      <xdr:colOff>1690687</xdr:colOff>
      <xdr:row>24</xdr:row>
      <xdr:rowOff>107156</xdr:rowOff>
    </xdr:from>
    <xdr:to>
      <xdr:col>7</xdr:col>
      <xdr:colOff>500062</xdr:colOff>
      <xdr:row>33</xdr:row>
      <xdr:rowOff>59531</xdr:rowOff>
    </xdr:to>
    <xdr:cxnSp>
      <xdr:nvCxnSpPr>
        <xdr:cNvPr id="4" name="Straight Arrow Connector 3"/>
        <xdr:cNvCxnSpPr/>
      </xdr:nvCxnSpPr>
      <xdr:spPr>
        <a:xfrm flipV="1">
          <a:off x="11527790" y="4973955"/>
          <a:ext cx="4867910" cy="1609725"/>
        </a:xfrm>
        <a:prstGeom prst="straightConnector1">
          <a:avLst/>
        </a:prstGeom>
        <a:ln>
          <a:tailEnd type="triangle"/>
        </a:ln>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5</xdr:col>
      <xdr:colOff>419100</xdr:colOff>
      <xdr:row>8</xdr:row>
      <xdr:rowOff>66675</xdr:rowOff>
    </xdr:from>
    <xdr:to>
      <xdr:col>25</xdr:col>
      <xdr:colOff>152400</xdr:colOff>
      <xdr:row>8</xdr:row>
      <xdr:rowOff>104775</xdr:rowOff>
    </xdr:to>
    <xdr:cxnSp>
      <xdr:nvCxnSpPr>
        <xdr:cNvPr id="3" name="Straight Arrow Connector 2"/>
        <xdr:cNvCxnSpPr/>
      </xdr:nvCxnSpPr>
      <xdr:spPr>
        <a:xfrm flipV="1">
          <a:off x="5337175" y="1771650"/>
          <a:ext cx="11598275" cy="38100"/>
        </a:xfrm>
        <a:prstGeom prst="straightConnector1">
          <a:avLst/>
        </a:prstGeom>
        <a:ln>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21</xdr:col>
      <xdr:colOff>361950</xdr:colOff>
      <xdr:row>10</xdr:row>
      <xdr:rowOff>142875</xdr:rowOff>
    </xdr:from>
    <xdr:to>
      <xdr:col>25</xdr:col>
      <xdr:colOff>190500</xdr:colOff>
      <xdr:row>15</xdr:row>
      <xdr:rowOff>95250</xdr:rowOff>
    </xdr:to>
    <xdr:sp>
      <xdr:nvSpPr>
        <xdr:cNvPr id="6" name="TextBox 5"/>
        <xdr:cNvSpPr txBox="1"/>
      </xdr:nvSpPr>
      <xdr:spPr>
        <a:xfrm>
          <a:off x="14775180" y="2247900"/>
          <a:ext cx="219837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t>The indicator and unit of measurement come ONLY from the compendium ===&gt; </a:t>
          </a:r>
          <a:endParaRPr lang="en-US" sz="1100"/>
        </a:p>
      </xdr:txBody>
    </xdr:sp>
    <xdr:clientData/>
  </xdr:twoCellAnchor>
  <mc:AlternateContent xmlns:mc="http://schemas.openxmlformats.org/markup-compatibility/2006">
    <mc:Choice xmlns:a14="http://schemas.microsoft.com/office/drawing/2010/main" Requires="a14">
      <xdr:twoCellAnchor>
        <xdr:from>
          <xdr:col>6</xdr:col>
          <xdr:colOff>0</xdr:colOff>
          <xdr:row>7</xdr:row>
          <xdr:rowOff>0</xdr:rowOff>
        </xdr:from>
        <xdr:to>
          <xdr:col>7</xdr:col>
          <xdr:colOff>133350</xdr:colOff>
          <xdr:row>8</xdr:row>
          <xdr:rowOff>0</xdr:rowOff>
        </xdr:to>
        <xdr:sp>
          <xdr:nvSpPr>
            <xdr:cNvPr id="1025" name="Drop Down 1" hidden="1">
              <a:extLst>
                <a:ext uri="{63B3BB69-23CF-44E3-9099-C40C66FF867C}">
                  <a14:compatExt spid="_x0000_s1025"/>
                </a:ext>
              </a:extLst>
            </xdr:cNvPr>
            <xdr:cNvSpPr/>
          </xdr:nvSpPr>
          <xdr:spPr>
            <a:xfrm>
              <a:off x="5895975" y="1504950"/>
              <a:ext cx="1029335" cy="200025"/>
            </a:xfrm>
            <a:prstGeom prst="rect">
              <a:avLst/>
            </a:prstGeom>
          </xdr:spPr>
        </xdr:sp>
        <xdr:clientData fPrintsWithSheet="0"/>
      </xdr:twoCellAnchor>
    </mc:Choice>
    <mc:Fallback/>
  </mc:AlternateContent>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4</xdr:col>
      <xdr:colOff>1200150</xdr:colOff>
      <xdr:row>41</xdr:row>
      <xdr:rowOff>123825</xdr:rowOff>
    </xdr:from>
    <xdr:to>
      <xdr:col>12</xdr:col>
      <xdr:colOff>314325</xdr:colOff>
      <xdr:row>44</xdr:row>
      <xdr:rowOff>47625</xdr:rowOff>
    </xdr:to>
    <xdr:cxnSp>
      <xdr:nvCxnSpPr>
        <xdr:cNvPr id="3" name="Straight Arrow Connector 2"/>
        <xdr:cNvCxnSpPr/>
      </xdr:nvCxnSpPr>
      <xdr:spPr>
        <a:xfrm>
          <a:off x="5073650" y="9077325"/>
          <a:ext cx="6835140" cy="666750"/>
        </a:xfrm>
        <a:prstGeom prst="straightConnector1">
          <a:avLst/>
        </a:prstGeom>
        <a:ln>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12</xdr:col>
      <xdr:colOff>400050</xdr:colOff>
      <xdr:row>42</xdr:row>
      <xdr:rowOff>57150</xdr:rowOff>
    </xdr:from>
    <xdr:to>
      <xdr:col>19</xdr:col>
      <xdr:colOff>495300</xdr:colOff>
      <xdr:row>45</xdr:row>
      <xdr:rowOff>209550</xdr:rowOff>
    </xdr:to>
    <xdr:sp>
      <xdr:nvSpPr>
        <xdr:cNvPr id="4" name="TextBox 3"/>
        <xdr:cNvSpPr txBox="1"/>
      </xdr:nvSpPr>
      <xdr:spPr>
        <a:xfrm>
          <a:off x="11908790" y="9258300"/>
          <a:ext cx="3530600" cy="1390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t>The total must add up to the total amount of funds requested from FONTAGRO or the donor to whom it applies ($200,000 or $300,000)</a:t>
          </a:r>
          <a:endParaRPr lang="en-US" sz="1400" b="1"/>
        </a:p>
      </xdr:txBody>
    </xdr: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4</xdr:col>
      <xdr:colOff>1200150</xdr:colOff>
      <xdr:row>42</xdr:row>
      <xdr:rowOff>123825</xdr:rowOff>
    </xdr:from>
    <xdr:to>
      <xdr:col>12</xdr:col>
      <xdr:colOff>314325</xdr:colOff>
      <xdr:row>45</xdr:row>
      <xdr:rowOff>47625</xdr:rowOff>
    </xdr:to>
    <xdr:cxnSp>
      <xdr:nvCxnSpPr>
        <xdr:cNvPr id="2" name="Straight Arrow Connector 1"/>
        <xdr:cNvCxnSpPr/>
      </xdr:nvCxnSpPr>
      <xdr:spPr>
        <a:xfrm>
          <a:off x="5133340" y="9248775"/>
          <a:ext cx="6920230" cy="666750"/>
        </a:xfrm>
        <a:prstGeom prst="straightConnector1">
          <a:avLst/>
        </a:prstGeom>
        <a:ln>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12</xdr:col>
      <xdr:colOff>400050</xdr:colOff>
      <xdr:row>43</xdr:row>
      <xdr:rowOff>57150</xdr:rowOff>
    </xdr:from>
    <xdr:to>
      <xdr:col>19</xdr:col>
      <xdr:colOff>495300</xdr:colOff>
      <xdr:row>46</xdr:row>
      <xdr:rowOff>209550</xdr:rowOff>
    </xdr:to>
    <xdr:sp>
      <xdr:nvSpPr>
        <xdr:cNvPr id="3" name="TextBox 2"/>
        <xdr:cNvSpPr txBox="1"/>
      </xdr:nvSpPr>
      <xdr:spPr>
        <a:xfrm>
          <a:off x="12139295" y="9429750"/>
          <a:ext cx="3737610" cy="1390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ym typeface="+mn-ea"/>
            </a:rPr>
            <a:t>The total must add up to the total amount of funds requested from FONTAGRO or the donor to whom it applies ($200,000 or $300,000)</a:t>
          </a:r>
          <a:endParaRPr lang="en-US" sz="1400" b="1"/>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0.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9" Type="http://schemas.openxmlformats.org/officeDocument/2006/relationships/hyperlink" Target="http://www.iadb.org/es/proyectos/adquisiciones-de-proyectos,8148.html" TargetMode="External"/><Relationship Id="rId8" Type="http://schemas.openxmlformats.org/officeDocument/2006/relationships/hyperlink" Target="https://www.iadb.org/document.cfm?id=EZSHARE-1132444900-23306" TargetMode="External"/><Relationship Id="rId7" Type="http://schemas.openxmlformats.org/officeDocument/2006/relationships/hyperlink" Target="https://www.iadb.org/document.cfm?id=EZSHARE-1132444900-23305" TargetMode="External"/><Relationship Id="rId6" Type="http://schemas.openxmlformats.org/officeDocument/2006/relationships/hyperlink" Target="https://idbdocs.iadb.org/wsdocs/getdocument.aspx?docnum=EZSHARE-1132444900-24887" TargetMode="External"/><Relationship Id="rId5" Type="http://schemas.openxmlformats.org/officeDocument/2006/relationships/image" Target="../media/image1.emf"/><Relationship Id="rId4" Type="http://schemas.openxmlformats.org/officeDocument/2006/relationships/package" Target="../embeddings/Document1.docx"/><Relationship Id="rId3" Type="http://schemas.openxmlformats.org/officeDocument/2006/relationships/vmlDrawing" Target="../drawings/vmlDrawing1.vml"/><Relationship Id="rId2" Type="http://schemas.openxmlformats.org/officeDocument/2006/relationships/drawing" Target="../drawings/drawing1.xml"/><Relationship Id="rId10" Type="http://schemas.openxmlformats.org/officeDocument/2006/relationships/hyperlink" Target="https://www.fontagro.org/en/corporate-documents/operations-manual-i/" TargetMode="External"/><Relationship Id="rId1"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C53"/>
  <sheetViews>
    <sheetView workbookViewId="0">
      <selection activeCell="B31" sqref="B31"/>
    </sheetView>
  </sheetViews>
  <sheetFormatPr defaultColWidth="9.1047619047619" defaultRowHeight="12.75" outlineLevelCol="2"/>
  <cols>
    <col min="1" max="1" width="1.55238095238095" style="376" customWidth="1"/>
    <col min="2" max="2" width="58.4380952380952" style="376" customWidth="1"/>
    <col min="3" max="3" width="78.1047619047619" style="376" customWidth="1"/>
    <col min="4" max="16384" width="9.1047619047619" style="376"/>
  </cols>
  <sheetData>
    <row r="1" ht="20.25" spans="2:2">
      <c r="B1" s="377" t="s">
        <v>0</v>
      </c>
    </row>
    <row r="2" ht="21" spans="2:2">
      <c r="B2" s="378"/>
    </row>
    <row r="3" ht="13.5" spans="2:3">
      <c r="B3" s="333" t="s">
        <v>1</v>
      </c>
      <c r="C3" s="334" t="s">
        <v>2</v>
      </c>
    </row>
    <row r="4" ht="21" spans="2:2">
      <c r="B4" s="378"/>
    </row>
    <row r="5" ht="13.5" spans="2:3">
      <c r="B5" s="379" t="s">
        <v>3</v>
      </c>
      <c r="C5" s="380" t="s">
        <v>4</v>
      </c>
    </row>
    <row r="6" ht="13.5" spans="2:3">
      <c r="B6" s="381" t="s">
        <v>5</v>
      </c>
      <c r="C6" s="382" t="s">
        <v>6</v>
      </c>
    </row>
    <row r="7" ht="13.5" spans="2:3">
      <c r="B7" s="381" t="s">
        <v>7</v>
      </c>
      <c r="C7" s="382"/>
    </row>
    <row r="8" ht="13.5" spans="2:3">
      <c r="B8" s="381" t="s">
        <v>8</v>
      </c>
      <c r="C8" s="382" t="s">
        <v>9</v>
      </c>
    </row>
    <row r="9" ht="13.5" spans="2:3">
      <c r="B9" s="381" t="s">
        <v>10</v>
      </c>
      <c r="C9" s="382" t="s">
        <v>11</v>
      </c>
    </row>
    <row r="10" ht="13.5" spans="2:3">
      <c r="B10" s="381" t="s">
        <v>12</v>
      </c>
      <c r="C10" s="382"/>
    </row>
    <row r="11" customHeight="1" spans="2:3">
      <c r="B11" s="383" t="s">
        <v>13</v>
      </c>
      <c r="C11" s="384" t="s">
        <v>14</v>
      </c>
    </row>
    <row r="12" spans="2:3">
      <c r="B12" s="385"/>
      <c r="C12" s="384" t="s">
        <v>14</v>
      </c>
    </row>
    <row r="13" ht="13.5" spans="2:3">
      <c r="B13" s="381"/>
      <c r="C13" s="382" t="s">
        <v>15</v>
      </c>
    </row>
    <row r="14" ht="13.5" spans="2:3">
      <c r="B14" s="381" t="s">
        <v>16</v>
      </c>
      <c r="C14" s="382"/>
    </row>
    <row r="15" ht="13.5" spans="2:3">
      <c r="B15" s="381" t="s">
        <v>17</v>
      </c>
      <c r="C15" s="382"/>
    </row>
    <row r="16" ht="13.5" spans="2:3">
      <c r="B16" s="381" t="s">
        <v>18</v>
      </c>
      <c r="C16" s="382"/>
    </row>
    <row r="17" ht="13.5" spans="2:3">
      <c r="B17" s="381" t="s">
        <v>19</v>
      </c>
      <c r="C17" s="382"/>
    </row>
    <row r="18" ht="13.5" spans="2:3">
      <c r="B18" s="381" t="s">
        <v>20</v>
      </c>
      <c r="C18" s="382"/>
    </row>
    <row r="19" ht="13.5" spans="2:3">
      <c r="B19" s="381" t="s">
        <v>21</v>
      </c>
      <c r="C19" s="382"/>
    </row>
    <row r="20" ht="13.5" spans="2:3">
      <c r="B20" s="381" t="s">
        <v>22</v>
      </c>
      <c r="C20" s="382"/>
    </row>
    <row r="21" ht="13.5" spans="2:3">
      <c r="B21" s="381" t="s">
        <v>23</v>
      </c>
      <c r="C21" s="382"/>
    </row>
    <row r="22" ht="13.5" spans="2:3">
      <c r="B22" s="381" t="s">
        <v>24</v>
      </c>
      <c r="C22" s="382"/>
    </row>
    <row r="23" ht="13.5" spans="2:3">
      <c r="B23" s="381" t="s">
        <v>25</v>
      </c>
      <c r="C23" s="382" t="s">
        <v>26</v>
      </c>
    </row>
    <row r="24" ht="13.5" spans="2:3">
      <c r="B24" s="381" t="s">
        <v>27</v>
      </c>
      <c r="C24" s="382"/>
    </row>
    <row r="25" ht="13.5" spans="2:3">
      <c r="B25" s="381" t="s">
        <v>28</v>
      </c>
      <c r="C25" s="382"/>
    </row>
    <row r="26" ht="13.5" spans="2:3">
      <c r="B26" s="381" t="s">
        <v>29</v>
      </c>
      <c r="C26" s="382"/>
    </row>
    <row r="27" ht="13.5" spans="2:3">
      <c r="B27" s="381" t="s">
        <v>30</v>
      </c>
      <c r="C27" s="382"/>
    </row>
    <row r="28" ht="13.5" spans="2:3">
      <c r="B28" s="381" t="s">
        <v>31</v>
      </c>
      <c r="C28" s="382"/>
    </row>
    <row r="29" ht="13.5" spans="2:3">
      <c r="B29" s="381" t="s">
        <v>32</v>
      </c>
      <c r="C29" s="382"/>
    </row>
    <row r="30" ht="20.25" spans="2:2">
      <c r="B30" s="378"/>
    </row>
    <row r="31" spans="2:2">
      <c r="B31" s="386" t="s">
        <v>33</v>
      </c>
    </row>
    <row r="52" spans="2:3">
      <c r="B52" s="387" t="s">
        <v>34</v>
      </c>
      <c r="C52" s="388"/>
    </row>
    <row r="53" spans="2:3">
      <c r="B53" s="387"/>
      <c r="C53" s="388"/>
    </row>
  </sheetData>
  <mergeCells count="1">
    <mergeCell ref="B11:B13"/>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22"/>
  <sheetViews>
    <sheetView workbookViewId="0">
      <selection activeCell="D26" sqref="D26"/>
    </sheetView>
  </sheetViews>
  <sheetFormatPr defaultColWidth="8.88571428571429" defaultRowHeight="12.75"/>
  <cols>
    <col min="1" max="1" width="18.552380952381" customWidth="1"/>
    <col min="2" max="2" width="9.33333333333333" customWidth="1"/>
    <col min="3" max="3" width="18.552380952381" customWidth="1"/>
    <col min="4" max="4" width="13.4380952380952" customWidth="1"/>
    <col min="5" max="5" width="13.8857142857143" customWidth="1"/>
    <col min="6" max="6" width="14.6666666666667" customWidth="1"/>
    <col min="7" max="7" width="13.4380952380952" customWidth="1"/>
    <col min="10" max="10" width="6.66666666666667" customWidth="1"/>
    <col min="11" max="14" width="4.88571428571429" customWidth="1"/>
    <col min="16" max="16" width="16.4380952380952" customWidth="1"/>
    <col min="17" max="20" width="8.66666666666667" customWidth="1"/>
    <col min="21" max="21" width="10.3333333333333" customWidth="1"/>
    <col min="27" max="27" width="39.1047619047619" customWidth="1"/>
    <col min="28" max="28" width="64.6666666666667" customWidth="1"/>
  </cols>
  <sheetData>
    <row r="1" ht="18" spans="1:1">
      <c r="A1" s="184" t="s">
        <v>239</v>
      </c>
    </row>
    <row r="2" ht="13.5" spans="27:27">
      <c r="AA2" s="220" t="s">
        <v>240</v>
      </c>
    </row>
    <row r="3" ht="15.75" spans="1:28">
      <c r="A3" s="185" t="s">
        <v>241</v>
      </c>
      <c r="B3" s="185"/>
      <c r="C3" s="185"/>
      <c r="D3" s="185"/>
      <c r="E3" s="185"/>
      <c r="F3" s="185"/>
      <c r="G3" s="185"/>
      <c r="H3" s="185"/>
      <c r="I3" s="185"/>
      <c r="J3" s="185"/>
      <c r="K3" s="185"/>
      <c r="L3" s="185"/>
      <c r="M3" s="185"/>
      <c r="N3" s="185"/>
      <c r="O3" s="185"/>
      <c r="P3" s="185"/>
      <c r="Q3" s="212" t="s">
        <v>242</v>
      </c>
      <c r="R3" s="212"/>
      <c r="S3" s="212"/>
      <c r="T3" s="212"/>
      <c r="U3" s="212"/>
      <c r="AA3" s="222" t="s">
        <v>243</v>
      </c>
      <c r="AB3" s="223" t="s">
        <v>244</v>
      </c>
    </row>
    <row r="4" ht="15.75" spans="1:28">
      <c r="A4" s="186" t="s">
        <v>245</v>
      </c>
      <c r="B4" s="186" t="s">
        <v>246</v>
      </c>
      <c r="C4" s="186" t="s">
        <v>247</v>
      </c>
      <c r="D4" s="187" t="s">
        <v>248</v>
      </c>
      <c r="E4" s="188"/>
      <c r="F4" s="187" t="s">
        <v>249</v>
      </c>
      <c r="G4" s="188"/>
      <c r="H4" s="186" t="s">
        <v>225</v>
      </c>
      <c r="I4" s="186" t="s">
        <v>224</v>
      </c>
      <c r="J4" s="186" t="s">
        <v>226</v>
      </c>
      <c r="K4" s="203" t="s">
        <v>227</v>
      </c>
      <c r="L4" s="203" t="s">
        <v>228</v>
      </c>
      <c r="M4" s="203" t="s">
        <v>250</v>
      </c>
      <c r="N4" s="203" t="s">
        <v>251</v>
      </c>
      <c r="O4" s="203" t="s">
        <v>229</v>
      </c>
      <c r="P4" s="203" t="s">
        <v>230</v>
      </c>
      <c r="Q4" s="191" t="s">
        <v>227</v>
      </c>
      <c r="R4" s="191" t="s">
        <v>228</v>
      </c>
      <c r="S4" s="191" t="s">
        <v>250</v>
      </c>
      <c r="T4" s="191" t="s">
        <v>251</v>
      </c>
      <c r="U4" s="191" t="s">
        <v>252</v>
      </c>
      <c r="AA4" s="224" t="s">
        <v>253</v>
      </c>
      <c r="AB4" s="225" t="s">
        <v>254</v>
      </c>
    </row>
    <row r="5" ht="24" spans="1:28">
      <c r="A5" s="189"/>
      <c r="B5" s="189"/>
      <c r="C5" s="189"/>
      <c r="D5" s="190" t="s">
        <v>140</v>
      </c>
      <c r="E5" s="190" t="s">
        <v>223</v>
      </c>
      <c r="F5" s="191" t="s">
        <v>140</v>
      </c>
      <c r="G5" s="190" t="s">
        <v>223</v>
      </c>
      <c r="H5" s="189"/>
      <c r="I5" s="189"/>
      <c r="J5" s="189"/>
      <c r="K5" s="204"/>
      <c r="L5" s="204"/>
      <c r="M5" s="204"/>
      <c r="N5" s="204"/>
      <c r="O5" s="204"/>
      <c r="P5" s="204"/>
      <c r="Q5" s="191"/>
      <c r="R5" s="191"/>
      <c r="S5" s="191"/>
      <c r="T5" s="191"/>
      <c r="U5" s="191"/>
      <c r="AA5" s="224" t="s">
        <v>255</v>
      </c>
      <c r="AB5" s="225" t="s">
        <v>256</v>
      </c>
    </row>
    <row r="6" ht="15.75" spans="1:28">
      <c r="A6" s="190"/>
      <c r="B6" s="190" t="s">
        <v>257</v>
      </c>
      <c r="C6" s="190" t="s">
        <v>258</v>
      </c>
      <c r="D6" s="187" t="s">
        <v>259</v>
      </c>
      <c r="E6" s="188"/>
      <c r="F6" s="192" t="s">
        <v>260</v>
      </c>
      <c r="G6" s="193"/>
      <c r="H6" s="190" t="s">
        <v>261</v>
      </c>
      <c r="I6" s="190" t="s">
        <v>262</v>
      </c>
      <c r="J6" s="190" t="s">
        <v>263</v>
      </c>
      <c r="K6" s="190" t="s">
        <v>264</v>
      </c>
      <c r="L6" s="190" t="s">
        <v>265</v>
      </c>
      <c r="M6" s="190" t="s">
        <v>262</v>
      </c>
      <c r="N6" s="190"/>
      <c r="O6" s="190" t="s">
        <v>261</v>
      </c>
      <c r="P6" s="190" t="s">
        <v>266</v>
      </c>
      <c r="Q6" s="191"/>
      <c r="R6" s="191"/>
      <c r="S6" s="191"/>
      <c r="T6" s="191"/>
      <c r="U6" s="191"/>
      <c r="AA6" s="224" t="s">
        <v>267</v>
      </c>
      <c r="AB6" s="225" t="s">
        <v>268</v>
      </c>
    </row>
    <row r="7" ht="15.75" spans="1:28">
      <c r="A7" s="194" t="s">
        <v>269</v>
      </c>
      <c r="B7" s="194"/>
      <c r="C7" s="194"/>
      <c r="D7" s="194"/>
      <c r="E7" s="194"/>
      <c r="F7" s="194"/>
      <c r="G7" s="194"/>
      <c r="H7" s="194"/>
      <c r="I7" s="194"/>
      <c r="J7" s="194"/>
      <c r="K7" s="194"/>
      <c r="L7" s="194"/>
      <c r="M7" s="194"/>
      <c r="N7" s="194"/>
      <c r="O7" s="194"/>
      <c r="P7" s="194"/>
      <c r="Q7" s="194"/>
      <c r="R7" s="194"/>
      <c r="S7" s="194"/>
      <c r="T7" s="194"/>
      <c r="U7" s="213"/>
      <c r="AA7" s="224" t="s">
        <v>270</v>
      </c>
      <c r="AB7" s="225" t="s">
        <v>271</v>
      </c>
    </row>
    <row r="8" ht="15.75" spans="1:28">
      <c r="A8" s="195" t="s">
        <v>272</v>
      </c>
      <c r="B8" s="196" t="s">
        <v>273</v>
      </c>
      <c r="C8" s="197" t="s">
        <v>274</v>
      </c>
      <c r="D8" s="198" t="s">
        <v>255</v>
      </c>
      <c r="E8" s="198" t="s">
        <v>256</v>
      </c>
      <c r="F8" s="198" t="s">
        <v>255</v>
      </c>
      <c r="G8" s="199" t="s">
        <v>256</v>
      </c>
      <c r="H8" s="200">
        <v>2024</v>
      </c>
      <c r="I8" s="200">
        <v>0</v>
      </c>
      <c r="J8" s="200">
        <v>3</v>
      </c>
      <c r="K8" s="205"/>
      <c r="L8" s="205">
        <v>1</v>
      </c>
      <c r="M8" s="205">
        <v>1</v>
      </c>
      <c r="N8" s="205">
        <v>1</v>
      </c>
      <c r="O8" s="205">
        <f>SUM(K8:N8)</f>
        <v>3</v>
      </c>
      <c r="P8" s="206" t="s">
        <v>233</v>
      </c>
      <c r="Q8" s="214">
        <v>5000</v>
      </c>
      <c r="R8" s="214">
        <v>5000</v>
      </c>
      <c r="S8" s="214">
        <v>5000</v>
      </c>
      <c r="T8" s="214"/>
      <c r="U8" s="214">
        <f>SUM(Q8:T8)</f>
        <v>15000</v>
      </c>
      <c r="AA8" s="224" t="s">
        <v>275</v>
      </c>
      <c r="AB8" s="225" t="s">
        <v>276</v>
      </c>
    </row>
    <row r="9" ht="15.75" spans="1:28">
      <c r="A9" s="195" t="s">
        <v>277</v>
      </c>
      <c r="B9" s="196" t="s">
        <v>273</v>
      </c>
      <c r="C9" s="197"/>
      <c r="D9" s="198"/>
      <c r="E9" s="198"/>
      <c r="F9" s="198"/>
      <c r="G9" s="198"/>
      <c r="H9" s="200"/>
      <c r="I9" s="200"/>
      <c r="J9" s="200"/>
      <c r="K9" s="205"/>
      <c r="L9" s="205"/>
      <c r="M9" s="205"/>
      <c r="N9" s="205"/>
      <c r="O9" s="205"/>
      <c r="P9" s="206"/>
      <c r="Q9" s="214"/>
      <c r="R9" s="214"/>
      <c r="S9" s="214"/>
      <c r="T9" s="214"/>
      <c r="U9" s="214"/>
      <c r="AA9" s="224" t="s">
        <v>278</v>
      </c>
      <c r="AB9" s="225" t="s">
        <v>279</v>
      </c>
    </row>
    <row r="10" ht="15.75" spans="1:28">
      <c r="A10" s="194" t="s">
        <v>280</v>
      </c>
      <c r="B10" s="194"/>
      <c r="C10" s="194"/>
      <c r="D10" s="194"/>
      <c r="E10" s="194"/>
      <c r="F10" s="194"/>
      <c r="G10" s="194"/>
      <c r="H10" s="194"/>
      <c r="I10" s="194"/>
      <c r="J10" s="194"/>
      <c r="K10" s="194"/>
      <c r="L10" s="194"/>
      <c r="M10" s="194"/>
      <c r="N10" s="194"/>
      <c r="O10" s="194"/>
      <c r="P10" s="194"/>
      <c r="Q10" s="194"/>
      <c r="R10" s="194"/>
      <c r="S10" s="194"/>
      <c r="T10" s="194"/>
      <c r="U10" s="213"/>
      <c r="AA10" s="224" t="s">
        <v>281</v>
      </c>
      <c r="AB10" s="225" t="s">
        <v>282</v>
      </c>
    </row>
    <row r="11" ht="15.75" spans="1:28">
      <c r="A11" s="195" t="s">
        <v>283</v>
      </c>
      <c r="B11" s="196" t="s">
        <v>273</v>
      </c>
      <c r="C11" s="197"/>
      <c r="D11" s="198"/>
      <c r="E11" s="198"/>
      <c r="F11" s="198"/>
      <c r="G11" s="198"/>
      <c r="H11" s="200"/>
      <c r="I11" s="200"/>
      <c r="J11" s="200"/>
      <c r="K11" s="207"/>
      <c r="L11" s="207"/>
      <c r="M11" s="207"/>
      <c r="N11" s="207"/>
      <c r="O11" s="205"/>
      <c r="P11" s="206"/>
      <c r="Q11" s="215"/>
      <c r="R11" s="215"/>
      <c r="S11" s="215"/>
      <c r="T11" s="215"/>
      <c r="U11" s="214"/>
      <c r="AA11" s="224" t="s">
        <v>284</v>
      </c>
      <c r="AB11" s="225" t="s">
        <v>285</v>
      </c>
    </row>
    <row r="12" ht="15.75" spans="1:28">
      <c r="A12" s="195" t="s">
        <v>286</v>
      </c>
      <c r="B12" s="196" t="s">
        <v>273</v>
      </c>
      <c r="C12" s="197"/>
      <c r="D12" s="198"/>
      <c r="E12" s="198"/>
      <c r="F12" s="198"/>
      <c r="G12" s="198"/>
      <c r="H12" s="200"/>
      <c r="I12" s="200"/>
      <c r="J12" s="200"/>
      <c r="K12" s="207"/>
      <c r="L12" s="207"/>
      <c r="M12" s="207"/>
      <c r="N12" s="207"/>
      <c r="O12" s="205"/>
      <c r="P12" s="206"/>
      <c r="Q12" s="215"/>
      <c r="R12" s="215"/>
      <c r="S12" s="215"/>
      <c r="T12" s="215"/>
      <c r="U12" s="214"/>
      <c r="AA12" s="224" t="s">
        <v>287</v>
      </c>
      <c r="AB12" s="225" t="s">
        <v>288</v>
      </c>
    </row>
    <row r="13" ht="15.75" spans="1:28">
      <c r="A13" s="195" t="s">
        <v>289</v>
      </c>
      <c r="B13" s="196" t="s">
        <v>273</v>
      </c>
      <c r="C13" s="197"/>
      <c r="D13" s="198"/>
      <c r="E13" s="198"/>
      <c r="F13" s="198"/>
      <c r="G13" s="198"/>
      <c r="H13" s="200"/>
      <c r="I13" s="200"/>
      <c r="J13" s="200"/>
      <c r="K13" s="207"/>
      <c r="L13" s="207"/>
      <c r="M13" s="207"/>
      <c r="N13" s="207"/>
      <c r="O13" s="205"/>
      <c r="P13" s="206"/>
      <c r="Q13" s="215"/>
      <c r="R13" s="215"/>
      <c r="S13" s="215"/>
      <c r="T13" s="215"/>
      <c r="U13" s="214"/>
      <c r="AA13" s="226" t="s">
        <v>290</v>
      </c>
      <c r="AB13" s="227" t="s">
        <v>291</v>
      </c>
    </row>
    <row r="14" ht="15.75" spans="1:28">
      <c r="A14" s="194" t="s">
        <v>292</v>
      </c>
      <c r="B14" s="194"/>
      <c r="C14" s="194"/>
      <c r="D14" s="194"/>
      <c r="E14" s="194"/>
      <c r="F14" s="194"/>
      <c r="G14" s="194"/>
      <c r="H14" s="194"/>
      <c r="I14" s="194"/>
      <c r="J14" s="194"/>
      <c r="K14" s="194"/>
      <c r="L14" s="194"/>
      <c r="M14" s="194"/>
      <c r="N14" s="194"/>
      <c r="O14" s="194"/>
      <c r="P14" s="194"/>
      <c r="Q14" s="194"/>
      <c r="R14" s="194"/>
      <c r="S14" s="194"/>
      <c r="T14" s="194"/>
      <c r="U14" s="213"/>
      <c r="AA14" s="226" t="s">
        <v>293</v>
      </c>
      <c r="AB14" s="227" t="s">
        <v>294</v>
      </c>
    </row>
    <row r="15" ht="15.75" spans="1:28">
      <c r="A15" s="195" t="s">
        <v>295</v>
      </c>
      <c r="B15" s="196" t="s">
        <v>273</v>
      </c>
      <c r="C15" s="197"/>
      <c r="D15" s="198"/>
      <c r="E15" s="198"/>
      <c r="F15" s="198"/>
      <c r="G15" s="198"/>
      <c r="H15" s="200"/>
      <c r="I15" s="200"/>
      <c r="J15" s="200"/>
      <c r="K15" s="207"/>
      <c r="L15" s="207"/>
      <c r="M15" s="207"/>
      <c r="N15" s="207"/>
      <c r="O15" s="205"/>
      <c r="P15" s="206"/>
      <c r="Q15" s="215"/>
      <c r="R15" s="215"/>
      <c r="S15" s="215"/>
      <c r="T15" s="215"/>
      <c r="U15" s="214"/>
      <c r="AA15" s="228" t="s">
        <v>296</v>
      </c>
      <c r="AB15" s="229" t="s">
        <v>297</v>
      </c>
    </row>
    <row r="16" ht="15.75" spans="1:28">
      <c r="A16" s="195" t="s">
        <v>298</v>
      </c>
      <c r="B16" s="196" t="s">
        <v>273</v>
      </c>
      <c r="C16" s="197"/>
      <c r="D16" s="198"/>
      <c r="E16" s="198"/>
      <c r="F16" s="198"/>
      <c r="G16" s="198"/>
      <c r="H16" s="200"/>
      <c r="I16" s="200"/>
      <c r="J16" s="200"/>
      <c r="K16" s="207"/>
      <c r="L16" s="207"/>
      <c r="M16" s="207"/>
      <c r="N16" s="207"/>
      <c r="O16" s="205"/>
      <c r="P16" s="206"/>
      <c r="Q16" s="215"/>
      <c r="R16" s="215"/>
      <c r="S16" s="215"/>
      <c r="T16" s="215"/>
      <c r="U16" s="214"/>
      <c r="AA16" s="228" t="s">
        <v>299</v>
      </c>
      <c r="AB16" s="229" t="s">
        <v>300</v>
      </c>
    </row>
    <row r="17" ht="16.5" spans="1:28">
      <c r="A17" s="195" t="s">
        <v>301</v>
      </c>
      <c r="B17" s="196" t="s">
        <v>273</v>
      </c>
      <c r="C17" s="197"/>
      <c r="D17" s="198"/>
      <c r="E17" s="198"/>
      <c r="F17" s="198"/>
      <c r="G17" s="198"/>
      <c r="H17" s="200"/>
      <c r="I17" s="200"/>
      <c r="J17" s="200"/>
      <c r="K17" s="207"/>
      <c r="L17" s="207"/>
      <c r="M17" s="207"/>
      <c r="N17" s="207"/>
      <c r="O17" s="205"/>
      <c r="P17" s="206"/>
      <c r="Q17" s="215"/>
      <c r="R17" s="215"/>
      <c r="S17" s="215"/>
      <c r="T17" s="215"/>
      <c r="U17" s="214"/>
      <c r="AA17" s="230" t="s">
        <v>302</v>
      </c>
      <c r="AB17" s="231" t="s">
        <v>300</v>
      </c>
    </row>
    <row r="18" spans="1:21">
      <c r="A18" s="194"/>
      <c r="B18" s="194"/>
      <c r="C18" s="194"/>
      <c r="D18" s="194"/>
      <c r="E18" s="194"/>
      <c r="F18" s="194"/>
      <c r="G18" s="194"/>
      <c r="H18" s="194"/>
      <c r="I18" s="194"/>
      <c r="J18" s="194"/>
      <c r="K18" s="194"/>
      <c r="L18" s="194"/>
      <c r="M18" s="194"/>
      <c r="N18" s="194"/>
      <c r="O18" s="194" t="s">
        <v>303</v>
      </c>
      <c r="P18" s="194"/>
      <c r="Q18" s="194"/>
      <c r="R18" s="194"/>
      <c r="S18" s="194"/>
      <c r="T18" s="194"/>
      <c r="U18" s="216"/>
    </row>
    <row r="19" spans="1:22">
      <c r="A19" s="201"/>
      <c r="B19" s="201"/>
      <c r="C19" s="201"/>
      <c r="D19" s="201"/>
      <c r="E19" s="201"/>
      <c r="F19" s="202"/>
      <c r="G19" s="202"/>
      <c r="H19" s="202"/>
      <c r="I19" s="202"/>
      <c r="J19" s="202"/>
      <c r="K19" s="202"/>
      <c r="L19" s="202"/>
      <c r="M19" s="208"/>
      <c r="N19" s="208"/>
      <c r="O19" s="209"/>
      <c r="P19" s="210" t="s">
        <v>304</v>
      </c>
      <c r="Q19" s="217"/>
      <c r="R19" s="217"/>
      <c r="S19" s="218"/>
      <c r="T19" s="218"/>
      <c r="U19" s="219"/>
      <c r="V19" s="220" t="s">
        <v>305</v>
      </c>
    </row>
    <row r="20" spans="1:21">
      <c r="A20" s="201"/>
      <c r="B20" s="201"/>
      <c r="C20" s="201"/>
      <c r="D20" s="201"/>
      <c r="E20" s="201"/>
      <c r="F20" s="202"/>
      <c r="G20" s="202"/>
      <c r="H20" s="202"/>
      <c r="I20" s="202"/>
      <c r="J20" s="202"/>
      <c r="K20" s="202"/>
      <c r="L20" s="202"/>
      <c r="M20" s="208"/>
      <c r="N20" s="208"/>
      <c r="O20" s="209"/>
      <c r="P20" s="210" t="s">
        <v>306</v>
      </c>
      <c r="Q20" s="217"/>
      <c r="R20" s="217"/>
      <c r="S20" s="218"/>
      <c r="T20" s="218"/>
      <c r="U20" s="219"/>
    </row>
    <row r="21" spans="1:21">
      <c r="A21" s="201"/>
      <c r="B21" s="201"/>
      <c r="C21" s="201"/>
      <c r="D21" s="201"/>
      <c r="E21" s="201"/>
      <c r="F21" s="202"/>
      <c r="G21" s="202"/>
      <c r="H21" s="202"/>
      <c r="I21" s="202"/>
      <c r="J21" s="202"/>
      <c r="K21" s="202"/>
      <c r="L21" s="202"/>
      <c r="M21" s="208"/>
      <c r="N21" s="208"/>
      <c r="O21" s="209"/>
      <c r="P21" s="210" t="s">
        <v>307</v>
      </c>
      <c r="Q21" s="217"/>
      <c r="R21" s="217"/>
      <c r="S21" s="218"/>
      <c r="T21" s="218"/>
      <c r="U21" s="219">
        <v>10000</v>
      </c>
    </row>
    <row r="22" spans="1:22">
      <c r="A22" s="201"/>
      <c r="B22" s="201"/>
      <c r="C22" s="201"/>
      <c r="D22" s="201"/>
      <c r="E22" s="201"/>
      <c r="F22" s="202"/>
      <c r="G22" s="202"/>
      <c r="H22" s="202"/>
      <c r="I22" s="202"/>
      <c r="J22" s="202"/>
      <c r="K22" s="202"/>
      <c r="L22" s="202"/>
      <c r="M22" s="211"/>
      <c r="N22" s="211"/>
      <c r="O22" s="185" t="s">
        <v>252</v>
      </c>
      <c r="P22" s="185"/>
      <c r="Q22" s="185"/>
      <c r="R22" s="185"/>
      <c r="S22" s="185"/>
      <c r="T22" s="185"/>
      <c r="U22" s="221">
        <v>200000</v>
      </c>
      <c r="V22" s="389" t="s">
        <v>308</v>
      </c>
    </row>
  </sheetData>
  <mergeCells count="34">
    <mergeCell ref="A3:P3"/>
    <mergeCell ref="Q3:U3"/>
    <mergeCell ref="D4:E4"/>
    <mergeCell ref="F4:G4"/>
    <mergeCell ref="D6:E6"/>
    <mergeCell ref="F6:G6"/>
    <mergeCell ref="A7:S7"/>
    <mergeCell ref="A10:S10"/>
    <mergeCell ref="A14:S14"/>
    <mergeCell ref="A18:S18"/>
    <mergeCell ref="P19:S19"/>
    <mergeCell ref="P20:S20"/>
    <mergeCell ref="P21:S21"/>
    <mergeCell ref="O22:S22"/>
    <mergeCell ref="A4:A5"/>
    <mergeCell ref="A19:A22"/>
    <mergeCell ref="B4:B5"/>
    <mergeCell ref="C4:C5"/>
    <mergeCell ref="H4:H5"/>
    <mergeCell ref="I4:I5"/>
    <mergeCell ref="J4:J5"/>
    <mergeCell ref="K4:K5"/>
    <mergeCell ref="L4:L5"/>
    <mergeCell ref="M4:M5"/>
    <mergeCell ref="N4:N5"/>
    <mergeCell ref="O4:O5"/>
    <mergeCell ref="P4:P5"/>
    <mergeCell ref="Q4:Q6"/>
    <mergeCell ref="R4:R6"/>
    <mergeCell ref="S4:S6"/>
    <mergeCell ref="T4:T6"/>
    <mergeCell ref="U4:U6"/>
    <mergeCell ref="F19:L22"/>
    <mergeCell ref="B19:E22"/>
  </mergeCells>
  <conditionalFormatting sqref="AA13:AB14">
    <cfRule type="cellIs" dxfId="0" priority="1" operator="equal">
      <formula>"Yes"</formula>
    </cfRule>
  </conditionalFormatting>
  <pageMargins left="0.7" right="0.7" top="0.75" bottom="0.75" header="0.3" footer="0.3"/>
  <headerFooter/>
  <drawing r:id="rId1"/>
  <legacyDrawing r:id="rId2"/>
  <mc:AlternateContent xmlns:mc="http://schemas.openxmlformats.org/markup-compatibility/2006">
    <mc:Choice Requires="x14">
      <controls>
        <mc:AlternateContent xmlns:mc="http://schemas.openxmlformats.org/markup-compatibility/2006">
          <mc:Choice Requires="x14">
            <control shapeId="1025" name="Drop Down 1" r:id="rId3">
              <controlPr print="0" defaultSize="0">
                <anchor moveWithCells="1" sizeWithCells="1">
                  <from>
                    <xdr:col>6</xdr:col>
                    <xdr:colOff>0</xdr:colOff>
                    <xdr:row>7</xdr:row>
                    <xdr:rowOff>0</xdr:rowOff>
                  </from>
                  <to>
                    <xdr:col>7</xdr:col>
                    <xdr:colOff>133350</xdr:colOff>
                    <xdr:row>8</xdr:row>
                    <xdr:rowOff>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F108"/>
  <sheetViews>
    <sheetView zoomScale="88" zoomScaleNormal="88" workbookViewId="0">
      <selection activeCell="B5" sqref="B5"/>
    </sheetView>
  </sheetViews>
  <sheetFormatPr defaultColWidth="8.88571428571429" defaultRowHeight="15.75" outlineLevelCol="5"/>
  <cols>
    <col min="1" max="1" width="37.3333333333333" style="2" customWidth="1"/>
    <col min="2" max="2" width="54.8857142857143" style="163" customWidth="1"/>
    <col min="3" max="3" width="46.552380952381" style="163" customWidth="1"/>
    <col min="4" max="16384" width="8.88571428571429" style="2"/>
  </cols>
  <sheetData>
    <row r="2" s="161" customFormat="1" ht="19.5" spans="1:3">
      <c r="A2" s="164" t="s">
        <v>309</v>
      </c>
      <c r="B2" s="165" t="s">
        <v>310</v>
      </c>
      <c r="C2" s="166"/>
    </row>
    <row r="3" s="162" customFormat="1" spans="1:3">
      <c r="A3" s="167" t="s">
        <v>311</v>
      </c>
      <c r="B3" s="168" t="s">
        <v>312</v>
      </c>
      <c r="C3" s="168"/>
    </row>
    <row r="4" s="162" customFormat="1" spans="1:3">
      <c r="A4" s="169"/>
      <c r="B4" s="170" t="s">
        <v>140</v>
      </c>
      <c r="C4" s="170" t="s">
        <v>244</v>
      </c>
    </row>
    <row r="5" s="162" customFormat="1" spans="1:3">
      <c r="A5" s="171" t="s">
        <v>274</v>
      </c>
      <c r="B5" s="172" t="s">
        <v>253</v>
      </c>
      <c r="C5" s="172" t="s">
        <v>254</v>
      </c>
    </row>
    <row r="6" s="162" customFormat="1" spans="1:3">
      <c r="A6" s="173" t="s">
        <v>296</v>
      </c>
      <c r="B6" s="172" t="s">
        <v>255</v>
      </c>
      <c r="C6" s="172" t="s">
        <v>256</v>
      </c>
    </row>
    <row r="7" s="162" customFormat="1" spans="1:3">
      <c r="A7" s="174" t="s">
        <v>313</v>
      </c>
      <c r="B7" s="172" t="s">
        <v>267</v>
      </c>
      <c r="C7" s="172" t="s">
        <v>268</v>
      </c>
    </row>
    <row r="8" s="162" customFormat="1" spans="1:3">
      <c r="A8" s="175" t="s">
        <v>314</v>
      </c>
      <c r="B8" s="172" t="s">
        <v>270</v>
      </c>
      <c r="C8" s="172" t="s">
        <v>271</v>
      </c>
    </row>
    <row r="9" s="162" customFormat="1" spans="1:3">
      <c r="A9" s="176"/>
      <c r="B9" s="172" t="s">
        <v>275</v>
      </c>
      <c r="C9" s="172" t="s">
        <v>276</v>
      </c>
    </row>
    <row r="10" s="162" customFormat="1" spans="1:3">
      <c r="A10" s="171"/>
      <c r="B10" s="172" t="s">
        <v>278</v>
      </c>
      <c r="C10" s="172" t="s">
        <v>279</v>
      </c>
    </row>
    <row r="11" s="162" customFormat="1" spans="1:3">
      <c r="A11" s="171"/>
      <c r="B11" s="172" t="s">
        <v>281</v>
      </c>
      <c r="C11" s="172" t="s">
        <v>282</v>
      </c>
    </row>
    <row r="12" s="162" customFormat="1" spans="1:3">
      <c r="A12" s="171"/>
      <c r="B12" s="172" t="s">
        <v>284</v>
      </c>
      <c r="C12" s="172" t="s">
        <v>285</v>
      </c>
    </row>
    <row r="13" s="162" customFormat="1" spans="1:3">
      <c r="A13" s="171"/>
      <c r="B13" s="172" t="s">
        <v>287</v>
      </c>
      <c r="C13" s="172" t="s">
        <v>288</v>
      </c>
    </row>
    <row r="14" s="162" customFormat="1" spans="1:3">
      <c r="A14" s="173"/>
      <c r="B14" s="177" t="s">
        <v>290</v>
      </c>
      <c r="C14" s="177" t="s">
        <v>291</v>
      </c>
    </row>
    <row r="15" s="162" customFormat="1" spans="1:3">
      <c r="A15" s="178"/>
      <c r="B15" s="177" t="s">
        <v>293</v>
      </c>
      <c r="C15" s="177" t="s">
        <v>294</v>
      </c>
    </row>
    <row r="16" s="162" customFormat="1" spans="1:3">
      <c r="A16" s="174"/>
      <c r="B16" s="179" t="s">
        <v>296</v>
      </c>
      <c r="C16" s="179" t="s">
        <v>297</v>
      </c>
    </row>
    <row r="17" s="162" customFormat="1" spans="1:3">
      <c r="A17" s="180"/>
      <c r="B17" s="179" t="s">
        <v>299</v>
      </c>
      <c r="C17" s="179" t="s">
        <v>300</v>
      </c>
    </row>
    <row r="18" s="162" customFormat="1" spans="1:3">
      <c r="A18" s="181"/>
      <c r="B18" s="179" t="s">
        <v>302</v>
      </c>
      <c r="C18" s="179" t="s">
        <v>300</v>
      </c>
    </row>
    <row r="19" s="162" customFormat="1" spans="2:3">
      <c r="B19" s="182"/>
      <c r="C19" s="182"/>
    </row>
    <row r="20" s="162" customFormat="1" spans="2:6">
      <c r="B20" s="182"/>
      <c r="C20" s="182"/>
      <c r="F20" s="183"/>
    </row>
    <row r="21" s="162" customFormat="1" spans="2:6">
      <c r="B21" s="182"/>
      <c r="C21" s="182"/>
      <c r="F21" s="183"/>
    </row>
    <row r="22" s="162" customFormat="1" spans="2:6">
      <c r="B22" s="182"/>
      <c r="C22" s="182"/>
      <c r="F22" s="183"/>
    </row>
    <row r="23" s="162" customFormat="1" spans="2:6">
      <c r="B23" s="182"/>
      <c r="C23" s="182"/>
      <c r="F23" s="183"/>
    </row>
    <row r="24" s="162" customFormat="1" spans="2:6">
      <c r="B24" s="182"/>
      <c r="C24" s="182"/>
      <c r="F24" s="183"/>
    </row>
    <row r="25" s="162" customFormat="1" spans="2:6">
      <c r="B25" s="182"/>
      <c r="C25" s="182"/>
      <c r="F25" s="183"/>
    </row>
    <row r="26" s="162" customFormat="1" spans="2:6">
      <c r="B26" s="182"/>
      <c r="C26" s="182"/>
      <c r="F26" s="183"/>
    </row>
    <row r="27" s="162" customFormat="1" spans="2:6">
      <c r="B27" s="182"/>
      <c r="C27" s="182"/>
      <c r="F27" s="183"/>
    </row>
    <row r="28" s="162" customFormat="1" spans="2:6">
      <c r="B28" s="182"/>
      <c r="C28" s="182"/>
      <c r="F28" s="183"/>
    </row>
    <row r="29" s="162" customFormat="1" spans="2:3">
      <c r="B29" s="182"/>
      <c r="C29" s="182"/>
    </row>
    <row r="30" s="162" customFormat="1" spans="2:3">
      <c r="B30" s="182"/>
      <c r="C30" s="182"/>
    </row>
    <row r="31" s="162" customFormat="1" spans="2:3">
      <c r="B31" s="182"/>
      <c r="C31" s="182"/>
    </row>
    <row r="32" s="162" customFormat="1" spans="2:3">
      <c r="B32" s="182"/>
      <c r="C32" s="182"/>
    </row>
    <row r="33" s="162" customFormat="1" spans="2:3">
      <c r="B33" s="182"/>
      <c r="C33" s="182"/>
    </row>
    <row r="34" s="162" customFormat="1" spans="2:3">
      <c r="B34" s="182"/>
      <c r="C34" s="182"/>
    </row>
    <row r="35" s="162" customFormat="1" spans="2:3">
      <c r="B35" s="182"/>
      <c r="C35" s="182"/>
    </row>
    <row r="36" s="162" customFormat="1" spans="2:3">
      <c r="B36" s="182"/>
      <c r="C36" s="182"/>
    </row>
    <row r="37" s="162" customFormat="1" spans="2:3">
      <c r="B37" s="182"/>
      <c r="C37" s="182"/>
    </row>
    <row r="38" s="162" customFormat="1" spans="2:3">
      <c r="B38" s="182"/>
      <c r="C38" s="182"/>
    </row>
    <row r="39" s="162" customFormat="1" spans="2:3">
      <c r="B39" s="182"/>
      <c r="C39" s="182"/>
    </row>
    <row r="40" s="162" customFormat="1" spans="2:3">
      <c r="B40" s="182"/>
      <c r="C40" s="182"/>
    </row>
    <row r="41" s="162" customFormat="1" spans="2:3">
      <c r="B41" s="182"/>
      <c r="C41" s="182"/>
    </row>
    <row r="42" s="162" customFormat="1" spans="2:3">
      <c r="B42" s="182"/>
      <c r="C42" s="182"/>
    </row>
    <row r="43" s="162" customFormat="1" spans="2:3">
      <c r="B43" s="182"/>
      <c r="C43" s="182"/>
    </row>
    <row r="44" s="162" customFormat="1" spans="2:3">
      <c r="B44" s="182"/>
      <c r="C44" s="182"/>
    </row>
    <row r="45" s="162" customFormat="1" spans="2:3">
      <c r="B45" s="182"/>
      <c r="C45" s="182"/>
    </row>
    <row r="46" s="162" customFormat="1" spans="2:3">
      <c r="B46" s="182"/>
      <c r="C46" s="182"/>
    </row>
    <row r="47" s="162" customFormat="1" spans="2:3">
      <c r="B47" s="182"/>
      <c r="C47" s="182"/>
    </row>
    <row r="48" s="162" customFormat="1" spans="2:3">
      <c r="B48" s="182"/>
      <c r="C48" s="182"/>
    </row>
    <row r="49" s="162" customFormat="1" spans="2:3">
      <c r="B49" s="182"/>
      <c r="C49" s="182"/>
    </row>
    <row r="50" s="162" customFormat="1" spans="2:3">
      <c r="B50" s="182"/>
      <c r="C50" s="182"/>
    </row>
    <row r="51" s="162" customFormat="1" spans="2:3">
      <c r="B51" s="182"/>
      <c r="C51" s="182"/>
    </row>
    <row r="52" s="162" customFormat="1" spans="2:3">
      <c r="B52" s="182"/>
      <c r="C52" s="182"/>
    </row>
    <row r="53" s="162" customFormat="1" spans="2:3">
      <c r="B53" s="182"/>
      <c r="C53" s="182"/>
    </row>
    <row r="54" s="162" customFormat="1" spans="2:3">
      <c r="B54" s="182"/>
      <c r="C54" s="182"/>
    </row>
    <row r="55" s="162" customFormat="1" spans="2:3">
      <c r="B55" s="182"/>
      <c r="C55" s="182"/>
    </row>
    <row r="56" s="162" customFormat="1" spans="2:3">
      <c r="B56" s="182"/>
      <c r="C56" s="182"/>
    </row>
    <row r="57" s="162" customFormat="1" spans="2:3">
      <c r="B57" s="182"/>
      <c r="C57" s="182"/>
    </row>
    <row r="58" s="162" customFormat="1" spans="2:3">
      <c r="B58" s="182"/>
      <c r="C58" s="182"/>
    </row>
    <row r="59" s="162" customFormat="1" spans="2:3">
      <c r="B59" s="182"/>
      <c r="C59" s="182"/>
    </row>
    <row r="60" s="162" customFormat="1" spans="2:3">
      <c r="B60" s="182"/>
      <c r="C60" s="182"/>
    </row>
    <row r="61" s="162" customFormat="1" spans="2:3">
      <c r="B61" s="182"/>
      <c r="C61" s="182"/>
    </row>
    <row r="62" s="162" customFormat="1" spans="2:3">
      <c r="B62" s="182"/>
      <c r="C62" s="182"/>
    </row>
    <row r="63" s="162" customFormat="1" spans="2:3">
      <c r="B63" s="182"/>
      <c r="C63" s="182"/>
    </row>
    <row r="64" s="162" customFormat="1" spans="2:3">
      <c r="B64" s="182"/>
      <c r="C64" s="182"/>
    </row>
    <row r="65" s="162" customFormat="1" spans="2:3">
      <c r="B65" s="182"/>
      <c r="C65" s="182"/>
    </row>
    <row r="66" s="162" customFormat="1" spans="2:3">
      <c r="B66" s="182"/>
      <c r="C66" s="182"/>
    </row>
    <row r="67" s="162" customFormat="1" spans="2:3">
      <c r="B67" s="182"/>
      <c r="C67" s="182"/>
    </row>
    <row r="68" s="162" customFormat="1" spans="2:3">
      <c r="B68" s="182"/>
      <c r="C68" s="182"/>
    </row>
    <row r="69" s="162" customFormat="1" spans="2:3">
      <c r="B69" s="182"/>
      <c r="C69" s="182"/>
    </row>
    <row r="70" s="162" customFormat="1" spans="2:3">
      <c r="B70" s="182"/>
      <c r="C70" s="182"/>
    </row>
    <row r="71" s="162" customFormat="1" spans="2:3">
      <c r="B71" s="182"/>
      <c r="C71" s="182"/>
    </row>
    <row r="72" s="162" customFormat="1" spans="2:3">
      <c r="B72" s="182"/>
      <c r="C72" s="182"/>
    </row>
    <row r="73" s="162" customFormat="1" spans="2:3">
      <c r="B73" s="182"/>
      <c r="C73" s="182"/>
    </row>
    <row r="74" s="162" customFormat="1" spans="2:3">
      <c r="B74" s="182"/>
      <c r="C74" s="182"/>
    </row>
    <row r="75" s="162" customFormat="1" spans="2:3">
      <c r="B75" s="182"/>
      <c r="C75" s="182"/>
    </row>
    <row r="76" s="162" customFormat="1" spans="2:3">
      <c r="B76" s="182"/>
      <c r="C76" s="182"/>
    </row>
    <row r="77" s="162" customFormat="1" spans="2:3">
      <c r="B77" s="182"/>
      <c r="C77" s="182"/>
    </row>
    <row r="78" s="162" customFormat="1" spans="2:3">
      <c r="B78" s="182"/>
      <c r="C78" s="182"/>
    </row>
    <row r="79" s="162" customFormat="1" spans="2:3">
      <c r="B79" s="182"/>
      <c r="C79" s="182"/>
    </row>
    <row r="80" s="162" customFormat="1" spans="2:3">
      <c r="B80" s="182"/>
      <c r="C80" s="182"/>
    </row>
    <row r="81" s="162" customFormat="1" spans="2:3">
      <c r="B81" s="182"/>
      <c r="C81" s="182"/>
    </row>
    <row r="82" s="162" customFormat="1" spans="2:3">
      <c r="B82" s="182"/>
      <c r="C82" s="182"/>
    </row>
    <row r="83" s="162" customFormat="1" spans="2:3">
      <c r="B83" s="182"/>
      <c r="C83" s="182"/>
    </row>
    <row r="84" s="162" customFormat="1" spans="2:3">
      <c r="B84" s="182"/>
      <c r="C84" s="182"/>
    </row>
    <row r="85" s="162" customFormat="1" spans="2:3">
      <c r="B85" s="182"/>
      <c r="C85" s="182"/>
    </row>
    <row r="86" s="162" customFormat="1" spans="2:3">
      <c r="B86" s="182"/>
      <c r="C86" s="182"/>
    </row>
    <row r="87" s="162" customFormat="1" spans="2:3">
      <c r="B87" s="182"/>
      <c r="C87" s="182"/>
    </row>
    <row r="88" s="162" customFormat="1" spans="2:3">
      <c r="B88" s="182"/>
      <c r="C88" s="182"/>
    </row>
    <row r="89" s="162" customFormat="1" spans="2:3">
      <c r="B89" s="182"/>
      <c r="C89" s="182"/>
    </row>
    <row r="90" s="162" customFormat="1" spans="2:3">
      <c r="B90" s="182"/>
      <c r="C90" s="182"/>
    </row>
    <row r="91" s="162" customFormat="1" spans="2:3">
      <c r="B91" s="182"/>
      <c r="C91" s="182"/>
    </row>
    <row r="92" s="162" customFormat="1" spans="2:3">
      <c r="B92" s="182"/>
      <c r="C92" s="182"/>
    </row>
    <row r="93" s="162" customFormat="1" spans="2:3">
      <c r="B93" s="182"/>
      <c r="C93" s="182"/>
    </row>
    <row r="94" s="162" customFormat="1" spans="2:3">
      <c r="B94" s="182"/>
      <c r="C94" s="182"/>
    </row>
    <row r="95" s="162" customFormat="1" spans="2:3">
      <c r="B95" s="182"/>
      <c r="C95" s="182"/>
    </row>
    <row r="96" s="162" customFormat="1" spans="2:3">
      <c r="B96" s="182"/>
      <c r="C96" s="182"/>
    </row>
    <row r="97" s="162" customFormat="1" spans="2:3">
      <c r="B97" s="182"/>
      <c r="C97" s="182"/>
    </row>
    <row r="98" s="162" customFormat="1" spans="2:3">
      <c r="B98" s="182"/>
      <c r="C98" s="182"/>
    </row>
    <row r="99" s="162" customFormat="1" spans="2:3">
      <c r="B99" s="182"/>
      <c r="C99" s="182"/>
    </row>
    <row r="100" s="162" customFormat="1" spans="2:3">
      <c r="B100" s="182"/>
      <c r="C100" s="182"/>
    </row>
    <row r="101" s="162" customFormat="1" spans="2:3">
      <c r="B101" s="182"/>
      <c r="C101" s="182"/>
    </row>
    <row r="102" s="162" customFormat="1" spans="2:3">
      <c r="B102" s="182"/>
      <c r="C102" s="182"/>
    </row>
    <row r="103" s="162" customFormat="1" spans="2:3">
      <c r="B103" s="182"/>
      <c r="C103" s="182"/>
    </row>
    <row r="104" s="162" customFormat="1" spans="2:3">
      <c r="B104" s="182"/>
      <c r="C104" s="182"/>
    </row>
    <row r="105" s="162" customFormat="1" spans="2:3">
      <c r="B105" s="182"/>
      <c r="C105" s="182"/>
    </row>
    <row r="106" s="162" customFormat="1" spans="2:3">
      <c r="B106" s="182"/>
      <c r="C106" s="182"/>
    </row>
    <row r="107" s="162" customFormat="1" spans="2:3">
      <c r="B107" s="182"/>
      <c r="C107" s="182"/>
    </row>
    <row r="108" s="162" customFormat="1" spans="2:3">
      <c r="B108" s="182"/>
      <c r="C108" s="182"/>
    </row>
  </sheetData>
  <mergeCells count="3">
    <mergeCell ref="B3:C3"/>
    <mergeCell ref="A3:A4"/>
    <mergeCell ref="A17:A18"/>
  </mergeCells>
  <conditionalFormatting sqref="A6">
    <cfRule type="cellIs" dxfId="0" priority="2" operator="equal">
      <formula>"Yes"</formula>
    </cfRule>
  </conditionalFormatting>
  <conditionalFormatting sqref="A14">
    <cfRule type="cellIs" dxfId="0" priority="3" operator="equal">
      <formula>"Yes"</formula>
    </cfRule>
  </conditionalFormatting>
  <conditionalFormatting sqref="B14:C15">
    <cfRule type="cellIs" dxfId="0" priority="1" operator="equal">
      <formula>"Yes"</formula>
    </cfRule>
  </conditionalFormatting>
  <pageMargins left="0.7" right="0.7" top="0.75" bottom="0.75" header="0.3" footer="0.3"/>
  <pageSetup paperSize="1"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18"/>
  <sheetViews>
    <sheetView zoomScale="110" zoomScaleNormal="110" workbookViewId="0">
      <pane xSplit="4" ySplit="3" topLeftCell="E4" activePane="bottomRight" state="frozen"/>
      <selection/>
      <selection pane="topRight"/>
      <selection pane="bottomLeft"/>
      <selection pane="bottomRight" activeCell="C13" sqref="C13"/>
    </sheetView>
  </sheetViews>
  <sheetFormatPr defaultColWidth="9.1047619047619" defaultRowHeight="13.5" outlineLevelCol="6"/>
  <cols>
    <col min="1" max="1" width="23.4380952380952" style="104" customWidth="1"/>
    <col min="2" max="2" width="13.1047619047619" style="105" hidden="1" customWidth="1"/>
    <col min="3" max="3" width="34.552380952381" style="106" customWidth="1"/>
    <col min="4" max="4" width="23.552380952381" style="106" customWidth="1"/>
    <col min="5" max="5" width="35.552380952381" style="106" customWidth="1"/>
    <col min="6" max="6" width="40.552380952381" style="106" customWidth="1"/>
    <col min="7" max="7" width="42.552380952381" style="106" customWidth="1"/>
    <col min="8" max="16384" width="9.1047619047619" style="107"/>
  </cols>
  <sheetData>
    <row r="1" ht="27.75" spans="1:7">
      <c r="A1" s="108"/>
      <c r="B1" s="109"/>
      <c r="C1" s="110"/>
      <c r="D1" s="111" t="s">
        <v>315</v>
      </c>
      <c r="E1" s="112" t="s">
        <v>316</v>
      </c>
      <c r="F1" s="112" t="s">
        <v>317</v>
      </c>
      <c r="G1" s="113" t="s">
        <v>318</v>
      </c>
    </row>
    <row r="2" spans="1:7">
      <c r="A2" s="114" t="s">
        <v>319</v>
      </c>
      <c r="B2" s="115" t="s">
        <v>320</v>
      </c>
      <c r="C2" s="116" t="s">
        <v>321</v>
      </c>
      <c r="D2" s="116"/>
      <c r="E2" s="117" t="s">
        <v>322</v>
      </c>
      <c r="F2" s="118"/>
      <c r="G2" s="119"/>
    </row>
    <row r="3" ht="14.25" spans="1:7">
      <c r="A3" s="120"/>
      <c r="B3" s="121"/>
      <c r="C3" s="121" t="s">
        <v>323</v>
      </c>
      <c r="D3" s="121" t="s">
        <v>324</v>
      </c>
      <c r="E3" s="122"/>
      <c r="F3" s="123"/>
      <c r="G3" s="124"/>
    </row>
    <row r="4" ht="12.75" spans="1:7">
      <c r="A4" s="125" t="s">
        <v>325</v>
      </c>
      <c r="B4" s="126" t="s">
        <v>326</v>
      </c>
      <c r="C4" s="127" t="s">
        <v>327</v>
      </c>
      <c r="D4" s="128" t="s">
        <v>328</v>
      </c>
      <c r="E4" s="127" t="s">
        <v>329</v>
      </c>
      <c r="F4" s="127" t="s">
        <v>329</v>
      </c>
      <c r="G4" s="129" t="s">
        <v>329</v>
      </c>
    </row>
    <row r="5" ht="12.75" spans="1:7">
      <c r="A5" s="130"/>
      <c r="B5" s="131"/>
      <c r="C5" s="132" t="s">
        <v>330</v>
      </c>
      <c r="D5" s="133" t="s">
        <v>331</v>
      </c>
      <c r="E5" s="132" t="s">
        <v>332</v>
      </c>
      <c r="F5" s="132" t="s">
        <v>332</v>
      </c>
      <c r="G5" s="134" t="s">
        <v>332</v>
      </c>
    </row>
    <row r="6" ht="12.75" spans="1:7">
      <c r="A6" s="130"/>
      <c r="B6" s="131"/>
      <c r="C6" s="135" t="s">
        <v>333</v>
      </c>
      <c r="D6" s="133" t="s">
        <v>331</v>
      </c>
      <c r="E6" s="132" t="s">
        <v>334</v>
      </c>
      <c r="F6" s="132" t="s">
        <v>334</v>
      </c>
      <c r="G6" s="134" t="s">
        <v>334</v>
      </c>
    </row>
    <row r="7" ht="43.5" customHeight="1" spans="1:7">
      <c r="A7" s="130"/>
      <c r="B7" s="131"/>
      <c r="C7" s="132" t="s">
        <v>335</v>
      </c>
      <c r="D7" s="133" t="s">
        <v>328</v>
      </c>
      <c r="E7" s="132" t="s">
        <v>336</v>
      </c>
      <c r="F7" s="132" t="s">
        <v>336</v>
      </c>
      <c r="G7" s="134" t="s">
        <v>336</v>
      </c>
    </row>
    <row r="8" ht="45" spans="1:7">
      <c r="A8" s="130" t="s">
        <v>337</v>
      </c>
      <c r="B8" s="136" t="s">
        <v>326</v>
      </c>
      <c r="C8" s="132" t="s">
        <v>338</v>
      </c>
      <c r="D8" s="133" t="s">
        <v>339</v>
      </c>
      <c r="E8" s="137"/>
      <c r="F8" s="132" t="s">
        <v>340</v>
      </c>
      <c r="G8" s="134" t="s">
        <v>341</v>
      </c>
    </row>
    <row r="9" ht="12.75" spans="1:7">
      <c r="A9" s="130"/>
      <c r="B9" s="136"/>
      <c r="C9" s="132" t="s">
        <v>342</v>
      </c>
      <c r="D9" s="133" t="s">
        <v>339</v>
      </c>
      <c r="E9" s="137"/>
      <c r="F9" s="132" t="s">
        <v>343</v>
      </c>
      <c r="G9" s="134" t="s">
        <v>343</v>
      </c>
    </row>
    <row r="10" ht="12.75" spans="1:7">
      <c r="A10" s="130"/>
      <c r="B10" s="136"/>
      <c r="C10" s="390" t="s">
        <v>344</v>
      </c>
      <c r="D10" s="133" t="s">
        <v>339</v>
      </c>
      <c r="E10" s="137"/>
      <c r="F10" s="132" t="s">
        <v>345</v>
      </c>
      <c r="G10" s="134" t="s">
        <v>345</v>
      </c>
    </row>
    <row r="11" ht="12.75" spans="1:7">
      <c r="A11" s="130"/>
      <c r="B11" s="136"/>
      <c r="C11" s="390" t="s">
        <v>346</v>
      </c>
      <c r="D11" s="133" t="s">
        <v>339</v>
      </c>
      <c r="E11" s="138"/>
      <c r="F11" s="390" t="s">
        <v>347</v>
      </c>
      <c r="G11" s="391" t="s">
        <v>348</v>
      </c>
    </row>
    <row r="12" ht="22.5" spans="1:7">
      <c r="A12" s="130" t="s">
        <v>349</v>
      </c>
      <c r="B12" s="131" t="s">
        <v>326</v>
      </c>
      <c r="C12" s="390" t="s">
        <v>350</v>
      </c>
      <c r="D12" s="133" t="s">
        <v>351</v>
      </c>
      <c r="E12" s="132" t="s">
        <v>352</v>
      </c>
      <c r="F12" s="132" t="s">
        <v>352</v>
      </c>
      <c r="G12" s="139" t="s">
        <v>353</v>
      </c>
    </row>
    <row r="13" ht="225" spans="1:7">
      <c r="A13" s="130"/>
      <c r="B13" s="131"/>
      <c r="C13" s="390" t="s">
        <v>354</v>
      </c>
      <c r="D13" s="133" t="s">
        <v>351</v>
      </c>
      <c r="E13" s="132" t="s">
        <v>355</v>
      </c>
      <c r="F13" s="132" t="s">
        <v>356</v>
      </c>
      <c r="G13" s="134" t="s">
        <v>357</v>
      </c>
    </row>
    <row r="14" ht="12.75" spans="1:7">
      <c r="A14" s="130"/>
      <c r="B14" s="131"/>
      <c r="C14" s="390" t="s">
        <v>358</v>
      </c>
      <c r="D14" s="133" t="s">
        <v>359</v>
      </c>
      <c r="E14" s="132" t="s">
        <v>360</v>
      </c>
      <c r="F14" s="132" t="s">
        <v>360</v>
      </c>
      <c r="G14" s="134" t="s">
        <v>360</v>
      </c>
    </row>
    <row r="15" ht="33.75" spans="1:7">
      <c r="A15" s="392" t="s">
        <v>361</v>
      </c>
      <c r="B15" s="131" t="s">
        <v>326</v>
      </c>
      <c r="C15" s="390" t="s">
        <v>362</v>
      </c>
      <c r="D15" s="133" t="s">
        <v>363</v>
      </c>
      <c r="E15" s="132" t="s">
        <v>364</v>
      </c>
      <c r="F15" s="132" t="s">
        <v>364</v>
      </c>
      <c r="G15" s="139" t="s">
        <v>353</v>
      </c>
    </row>
    <row r="16" ht="22.5" spans="1:7">
      <c r="A16" s="393" t="s">
        <v>365</v>
      </c>
      <c r="B16" s="133" t="s">
        <v>326</v>
      </c>
      <c r="C16" s="390" t="s">
        <v>366</v>
      </c>
      <c r="D16" s="133" t="s">
        <v>363</v>
      </c>
      <c r="E16" s="132" t="s">
        <v>367</v>
      </c>
      <c r="F16" s="132" t="s">
        <v>367</v>
      </c>
      <c r="G16" s="139" t="s">
        <v>353</v>
      </c>
    </row>
    <row r="17" ht="22.5" spans="1:7">
      <c r="A17" s="392" t="s">
        <v>368</v>
      </c>
      <c r="B17" s="131" t="s">
        <v>326</v>
      </c>
      <c r="C17" s="390" t="s">
        <v>369</v>
      </c>
      <c r="D17" s="133" t="s">
        <v>363</v>
      </c>
      <c r="E17" s="132" t="s">
        <v>370</v>
      </c>
      <c r="F17" s="132" t="s">
        <v>370</v>
      </c>
      <c r="G17" s="139" t="s">
        <v>353</v>
      </c>
    </row>
    <row r="18" ht="101.25" spans="1:7">
      <c r="A18" s="130" t="s">
        <v>371</v>
      </c>
      <c r="B18" s="136" t="s">
        <v>372</v>
      </c>
      <c r="C18" s="390" t="s">
        <v>373</v>
      </c>
      <c r="D18" s="132" t="s">
        <v>351</v>
      </c>
      <c r="E18" s="132" t="s">
        <v>374</v>
      </c>
      <c r="F18" s="137"/>
      <c r="G18" s="139"/>
    </row>
    <row r="19" ht="123.75" spans="1:7">
      <c r="A19" s="130"/>
      <c r="B19" s="136"/>
      <c r="C19" s="390" t="s">
        <v>375</v>
      </c>
      <c r="D19" s="132" t="s">
        <v>351</v>
      </c>
      <c r="E19" s="132" t="s">
        <v>376</v>
      </c>
      <c r="F19" s="137"/>
      <c r="G19" s="139"/>
    </row>
    <row r="20" ht="101.25" spans="1:7">
      <c r="A20" s="130"/>
      <c r="B20" s="136"/>
      <c r="C20" s="390" t="s">
        <v>377</v>
      </c>
      <c r="D20" s="132" t="s">
        <v>351</v>
      </c>
      <c r="E20" s="132" t="s">
        <v>378</v>
      </c>
      <c r="F20" s="137"/>
      <c r="G20" s="139"/>
    </row>
    <row r="21" ht="123.75" spans="1:7">
      <c r="A21" s="130"/>
      <c r="B21" s="136"/>
      <c r="C21" s="390" t="s">
        <v>379</v>
      </c>
      <c r="D21" s="132" t="s">
        <v>351</v>
      </c>
      <c r="E21" s="132" t="s">
        <v>380</v>
      </c>
      <c r="F21" s="137"/>
      <c r="G21" s="139"/>
    </row>
    <row r="22" ht="22.5" spans="1:7">
      <c r="A22" s="130" t="s">
        <v>381</v>
      </c>
      <c r="B22" s="131" t="s">
        <v>382</v>
      </c>
      <c r="C22" s="390" t="s">
        <v>383</v>
      </c>
      <c r="D22" s="133" t="s">
        <v>384</v>
      </c>
      <c r="E22" s="132" t="s">
        <v>385</v>
      </c>
      <c r="F22" s="132" t="s">
        <v>385</v>
      </c>
      <c r="G22" s="139" t="s">
        <v>353</v>
      </c>
    </row>
    <row r="23" ht="22.5" spans="1:7">
      <c r="A23" s="130" t="s">
        <v>386</v>
      </c>
      <c r="B23" s="131" t="s">
        <v>382</v>
      </c>
      <c r="C23" s="390" t="s">
        <v>387</v>
      </c>
      <c r="D23" s="132" t="s">
        <v>388</v>
      </c>
      <c r="E23" s="132" t="s">
        <v>389</v>
      </c>
      <c r="F23" s="132" t="s">
        <v>389</v>
      </c>
      <c r="G23" s="139" t="s">
        <v>353</v>
      </c>
    </row>
    <row r="24" ht="22.5" spans="1:7">
      <c r="A24" s="130"/>
      <c r="B24" s="131"/>
      <c r="C24" s="390" t="s">
        <v>390</v>
      </c>
      <c r="D24" s="132" t="s">
        <v>388</v>
      </c>
      <c r="E24" s="132" t="s">
        <v>391</v>
      </c>
      <c r="F24" s="132" t="s">
        <v>391</v>
      </c>
      <c r="G24" s="139" t="s">
        <v>353</v>
      </c>
    </row>
    <row r="25" ht="22.5" spans="1:7">
      <c r="A25" s="130" t="s">
        <v>392</v>
      </c>
      <c r="B25" s="131" t="s">
        <v>382</v>
      </c>
      <c r="C25" s="390" t="s">
        <v>393</v>
      </c>
      <c r="D25" s="133" t="s">
        <v>394</v>
      </c>
      <c r="E25" s="132" t="s">
        <v>395</v>
      </c>
      <c r="F25" s="132" t="s">
        <v>395</v>
      </c>
      <c r="G25" s="139" t="s">
        <v>353</v>
      </c>
    </row>
    <row r="26" ht="22.5" spans="1:7">
      <c r="A26" s="130" t="s">
        <v>396</v>
      </c>
      <c r="B26" s="131" t="s">
        <v>397</v>
      </c>
      <c r="C26" s="390" t="s">
        <v>398</v>
      </c>
      <c r="D26" s="133" t="s">
        <v>399</v>
      </c>
      <c r="E26" s="132" t="s">
        <v>400</v>
      </c>
      <c r="F26" s="132" t="s">
        <v>400</v>
      </c>
      <c r="G26" s="139" t="s">
        <v>353</v>
      </c>
    </row>
    <row r="27" ht="22.5" spans="1:7">
      <c r="A27" s="130"/>
      <c r="B27" s="131"/>
      <c r="C27" s="390" t="s">
        <v>401</v>
      </c>
      <c r="D27" s="133" t="s">
        <v>399</v>
      </c>
      <c r="E27" s="132" t="s">
        <v>402</v>
      </c>
      <c r="F27" s="132" t="s">
        <v>402</v>
      </c>
      <c r="G27" s="141"/>
    </row>
    <row r="28" ht="33.75" spans="1:7">
      <c r="A28" s="392" t="s">
        <v>403</v>
      </c>
      <c r="B28" s="131" t="s">
        <v>397</v>
      </c>
      <c r="C28" s="390" t="s">
        <v>404</v>
      </c>
      <c r="D28" s="133" t="s">
        <v>405</v>
      </c>
      <c r="E28" s="132" t="s">
        <v>406</v>
      </c>
      <c r="F28" s="132" t="s">
        <v>407</v>
      </c>
      <c r="G28" s="139" t="s">
        <v>353</v>
      </c>
    </row>
    <row r="29" ht="33.75" spans="1:7">
      <c r="A29" s="142" t="s">
        <v>408</v>
      </c>
      <c r="B29" s="131" t="s">
        <v>397</v>
      </c>
      <c r="C29" s="390" t="s">
        <v>409</v>
      </c>
      <c r="D29" s="132" t="s">
        <v>410</v>
      </c>
      <c r="E29" s="132" t="s">
        <v>411</v>
      </c>
      <c r="F29" s="132" t="s">
        <v>412</v>
      </c>
      <c r="G29" s="139" t="s">
        <v>353</v>
      </c>
    </row>
    <row r="30" ht="45" spans="1:7">
      <c r="A30" s="143"/>
      <c r="B30" s="131"/>
      <c r="C30" s="390" t="s">
        <v>413</v>
      </c>
      <c r="D30" s="132" t="s">
        <v>414</v>
      </c>
      <c r="E30" s="132" t="s">
        <v>415</v>
      </c>
      <c r="F30" s="132" t="s">
        <v>415</v>
      </c>
      <c r="G30" s="134" t="s">
        <v>415</v>
      </c>
    </row>
    <row r="31" ht="45" spans="1:7">
      <c r="A31" s="143"/>
      <c r="B31" s="131"/>
      <c r="C31" s="390" t="s">
        <v>416</v>
      </c>
      <c r="D31" s="132" t="s">
        <v>414</v>
      </c>
      <c r="E31" s="132" t="s">
        <v>417</v>
      </c>
      <c r="F31" s="132" t="s">
        <v>417</v>
      </c>
      <c r="G31" s="134" t="s">
        <v>417</v>
      </c>
    </row>
    <row r="32" ht="33.75" spans="1:7">
      <c r="A32" s="143"/>
      <c r="B32" s="131"/>
      <c r="C32" s="390" t="s">
        <v>418</v>
      </c>
      <c r="D32" s="132" t="s">
        <v>419</v>
      </c>
      <c r="E32" s="132" t="s">
        <v>420</v>
      </c>
      <c r="F32" s="132" t="s">
        <v>420</v>
      </c>
      <c r="G32" s="134" t="s">
        <v>420</v>
      </c>
    </row>
    <row r="33" ht="22.5" spans="1:7">
      <c r="A33" s="143"/>
      <c r="B33" s="131"/>
      <c r="C33" s="390" t="s">
        <v>421</v>
      </c>
      <c r="D33" s="132" t="s">
        <v>422</v>
      </c>
      <c r="E33" s="132" t="s">
        <v>423</v>
      </c>
      <c r="F33" s="132" t="s">
        <v>423</v>
      </c>
      <c r="G33" s="134" t="s">
        <v>423</v>
      </c>
    </row>
    <row r="34" ht="33.75" spans="1:7">
      <c r="A34" s="143"/>
      <c r="B34" s="131"/>
      <c r="C34" s="390" t="s">
        <v>424</v>
      </c>
      <c r="D34" s="132" t="s">
        <v>422</v>
      </c>
      <c r="E34" s="132" t="s">
        <v>425</v>
      </c>
      <c r="F34" s="132" t="s">
        <v>425</v>
      </c>
      <c r="G34" s="134" t="s">
        <v>426</v>
      </c>
    </row>
    <row r="35" ht="22.5" spans="1:7">
      <c r="A35" s="143"/>
      <c r="B35" s="131"/>
      <c r="C35" s="390" t="s">
        <v>427</v>
      </c>
      <c r="D35" s="132" t="s">
        <v>428</v>
      </c>
      <c r="E35" s="132" t="s">
        <v>429</v>
      </c>
      <c r="F35" s="132" t="s">
        <v>429</v>
      </c>
      <c r="G35" s="134" t="s">
        <v>429</v>
      </c>
    </row>
    <row r="36" ht="22.5" spans="1:7">
      <c r="A36" s="143"/>
      <c r="B36" s="131"/>
      <c r="C36" s="390" t="s">
        <v>430</v>
      </c>
      <c r="D36" s="132" t="s">
        <v>428</v>
      </c>
      <c r="E36" s="132" t="s">
        <v>431</v>
      </c>
      <c r="F36" s="132" t="s">
        <v>431</v>
      </c>
      <c r="G36" s="134" t="s">
        <v>431</v>
      </c>
    </row>
    <row r="37" ht="22.5" spans="1:7">
      <c r="A37" s="143"/>
      <c r="B37" s="131"/>
      <c r="C37" s="390" t="s">
        <v>432</v>
      </c>
      <c r="D37" s="133" t="s">
        <v>433</v>
      </c>
      <c r="E37" s="132" t="s">
        <v>434</v>
      </c>
      <c r="F37" s="132" t="s">
        <v>434</v>
      </c>
      <c r="G37" s="134" t="s">
        <v>434</v>
      </c>
    </row>
    <row r="38" ht="56.25" spans="1:7">
      <c r="A38" s="143"/>
      <c r="B38" s="131"/>
      <c r="C38" s="390" t="s">
        <v>435</v>
      </c>
      <c r="D38" s="133" t="s">
        <v>363</v>
      </c>
      <c r="E38" s="390" t="s">
        <v>436</v>
      </c>
      <c r="F38" s="132" t="s">
        <v>437</v>
      </c>
      <c r="G38" s="139" t="s">
        <v>353</v>
      </c>
    </row>
    <row r="39" ht="56.25" spans="1:7">
      <c r="A39" s="143"/>
      <c r="B39" s="131"/>
      <c r="C39" s="390" t="s">
        <v>438</v>
      </c>
      <c r="D39" s="133" t="s">
        <v>363</v>
      </c>
      <c r="E39" s="132" t="s">
        <v>439</v>
      </c>
      <c r="F39" s="132" t="s">
        <v>440</v>
      </c>
      <c r="G39" s="139"/>
    </row>
    <row r="40" ht="67.5" spans="1:7">
      <c r="A40" s="144"/>
      <c r="B40" s="131"/>
      <c r="C40" s="390" t="s">
        <v>441</v>
      </c>
      <c r="D40" s="133" t="s">
        <v>339</v>
      </c>
      <c r="E40" s="132" t="s">
        <v>442</v>
      </c>
      <c r="F40" s="132" t="s">
        <v>443</v>
      </c>
      <c r="G40" s="139"/>
    </row>
    <row r="41" ht="67.5" spans="1:7">
      <c r="A41" s="130" t="s">
        <v>444</v>
      </c>
      <c r="B41" s="131" t="s">
        <v>397</v>
      </c>
      <c r="C41" s="390" t="s">
        <v>445</v>
      </c>
      <c r="D41" s="133" t="s">
        <v>446</v>
      </c>
      <c r="E41" s="132" t="s">
        <v>447</v>
      </c>
      <c r="F41" s="132" t="s">
        <v>447</v>
      </c>
      <c r="G41" s="134" t="s">
        <v>448</v>
      </c>
    </row>
    <row r="42" ht="22.5" spans="1:7">
      <c r="A42" s="392" t="s">
        <v>449</v>
      </c>
      <c r="B42" s="131" t="s">
        <v>397</v>
      </c>
      <c r="C42" s="390" t="s">
        <v>449</v>
      </c>
      <c r="D42" s="133" t="s">
        <v>450</v>
      </c>
      <c r="E42" s="137"/>
      <c r="F42" s="137"/>
      <c r="G42" s="139"/>
    </row>
    <row r="43" ht="180" spans="1:7">
      <c r="A43" s="130" t="s">
        <v>451</v>
      </c>
      <c r="B43" s="131" t="s">
        <v>397</v>
      </c>
      <c r="C43" s="390" t="s">
        <v>452</v>
      </c>
      <c r="D43" s="132" t="s">
        <v>384</v>
      </c>
      <c r="E43" s="132" t="s">
        <v>453</v>
      </c>
      <c r="F43" s="132" t="s">
        <v>453</v>
      </c>
      <c r="G43" s="134" t="s">
        <v>454</v>
      </c>
    </row>
    <row r="44" ht="409.5" spans="1:7">
      <c r="A44" s="130"/>
      <c r="B44" s="131"/>
      <c r="C44" s="394" t="s">
        <v>455</v>
      </c>
      <c r="D44" s="132" t="s">
        <v>456</v>
      </c>
      <c r="E44" s="132" t="s">
        <v>457</v>
      </c>
      <c r="F44" s="132" t="s">
        <v>458</v>
      </c>
      <c r="G44" s="134" t="s">
        <v>459</v>
      </c>
    </row>
    <row r="45" ht="45" spans="1:7">
      <c r="A45" s="130" t="s">
        <v>460</v>
      </c>
      <c r="B45" s="131" t="s">
        <v>397</v>
      </c>
      <c r="C45" s="390" t="s">
        <v>461</v>
      </c>
      <c r="D45" s="133" t="s">
        <v>462</v>
      </c>
      <c r="E45" s="132" t="s">
        <v>463</v>
      </c>
      <c r="F45" s="132" t="s">
        <v>353</v>
      </c>
      <c r="G45" s="134" t="s">
        <v>353</v>
      </c>
    </row>
    <row r="46" ht="56.25" spans="1:7">
      <c r="A46" s="130" t="s">
        <v>464</v>
      </c>
      <c r="B46" s="131" t="s">
        <v>465</v>
      </c>
      <c r="C46" s="390" t="s">
        <v>466</v>
      </c>
      <c r="D46" s="133" t="s">
        <v>331</v>
      </c>
      <c r="E46" s="137" t="s">
        <v>353</v>
      </c>
      <c r="F46" s="132" t="s">
        <v>467</v>
      </c>
      <c r="G46" s="134" t="s">
        <v>353</v>
      </c>
    </row>
    <row r="47" ht="12.75" spans="1:7">
      <c r="A47" s="130" t="s">
        <v>468</v>
      </c>
      <c r="B47" s="131" t="s">
        <v>465</v>
      </c>
      <c r="C47" s="390" t="s">
        <v>469</v>
      </c>
      <c r="D47" s="133" t="s">
        <v>470</v>
      </c>
      <c r="E47" s="132" t="s">
        <v>471</v>
      </c>
      <c r="F47" s="132" t="s">
        <v>471</v>
      </c>
      <c r="G47" s="134" t="s">
        <v>471</v>
      </c>
    </row>
    <row r="48" ht="22.5" spans="1:7">
      <c r="A48" s="130"/>
      <c r="B48" s="131"/>
      <c r="C48" s="390" t="s">
        <v>472</v>
      </c>
      <c r="D48" s="133" t="s">
        <v>473</v>
      </c>
      <c r="E48" s="132" t="s">
        <v>474</v>
      </c>
      <c r="F48" s="132" t="s">
        <v>474</v>
      </c>
      <c r="G48" s="134" t="s">
        <v>474</v>
      </c>
    </row>
    <row r="49" ht="56.25" spans="1:7">
      <c r="A49" s="130" t="s">
        <v>475</v>
      </c>
      <c r="B49" s="131" t="s">
        <v>465</v>
      </c>
      <c r="C49" s="390" t="s">
        <v>476</v>
      </c>
      <c r="D49" s="133" t="s">
        <v>477</v>
      </c>
      <c r="E49" s="132" t="s">
        <v>478</v>
      </c>
      <c r="F49" s="137" t="s">
        <v>353</v>
      </c>
      <c r="G49" s="134" t="s">
        <v>479</v>
      </c>
    </row>
    <row r="50" ht="67.5" spans="1:7">
      <c r="A50" s="145" t="s">
        <v>480</v>
      </c>
      <c r="B50" s="146" t="s">
        <v>465</v>
      </c>
      <c r="C50" s="390" t="s">
        <v>481</v>
      </c>
      <c r="D50" s="133" t="s">
        <v>482</v>
      </c>
      <c r="E50" s="132" t="s">
        <v>483</v>
      </c>
      <c r="F50" s="132" t="s">
        <v>484</v>
      </c>
      <c r="G50" s="134" t="s">
        <v>484</v>
      </c>
    </row>
    <row r="51" ht="67.5" spans="1:7">
      <c r="A51" s="145"/>
      <c r="B51" s="146"/>
      <c r="C51" s="390" t="s">
        <v>485</v>
      </c>
      <c r="D51" s="133" t="s">
        <v>482</v>
      </c>
      <c r="E51" s="132" t="s">
        <v>486</v>
      </c>
      <c r="F51" s="132" t="s">
        <v>487</v>
      </c>
      <c r="G51" s="134" t="s">
        <v>487</v>
      </c>
    </row>
    <row r="52" ht="45" spans="1:7">
      <c r="A52" s="130" t="s">
        <v>488</v>
      </c>
      <c r="B52" s="131" t="s">
        <v>465</v>
      </c>
      <c r="C52" s="390" t="s">
        <v>489</v>
      </c>
      <c r="D52" s="133" t="s">
        <v>490</v>
      </c>
      <c r="E52" s="132" t="s">
        <v>491</v>
      </c>
      <c r="F52" s="132" t="s">
        <v>492</v>
      </c>
      <c r="G52" s="134" t="s">
        <v>493</v>
      </c>
    </row>
    <row r="53" ht="33.75" spans="1:7">
      <c r="A53" s="130"/>
      <c r="B53" s="131"/>
      <c r="C53" s="390" t="s">
        <v>494</v>
      </c>
      <c r="D53" s="133" t="s">
        <v>490</v>
      </c>
      <c r="E53" s="132" t="s">
        <v>495</v>
      </c>
      <c r="F53" s="132" t="s">
        <v>495</v>
      </c>
      <c r="G53" s="134" t="s">
        <v>496</v>
      </c>
    </row>
    <row r="54" ht="12.75" spans="1:7">
      <c r="A54" s="130"/>
      <c r="B54" s="131"/>
      <c r="C54" s="390" t="s">
        <v>497</v>
      </c>
      <c r="D54" s="133" t="s">
        <v>498</v>
      </c>
      <c r="E54" s="132" t="s">
        <v>499</v>
      </c>
      <c r="F54" s="132" t="s">
        <v>499</v>
      </c>
      <c r="G54" s="134" t="s">
        <v>499</v>
      </c>
    </row>
    <row r="55" ht="12.75" spans="1:7">
      <c r="A55" s="130"/>
      <c r="B55" s="131"/>
      <c r="C55" s="390" t="s">
        <v>500</v>
      </c>
      <c r="D55" s="133" t="s">
        <v>501</v>
      </c>
      <c r="E55" s="132" t="s">
        <v>502</v>
      </c>
      <c r="F55" s="132" t="s">
        <v>502</v>
      </c>
      <c r="G55" s="134" t="s">
        <v>502</v>
      </c>
    </row>
    <row r="56" ht="12.75" spans="1:7">
      <c r="A56" s="130"/>
      <c r="B56" s="131"/>
      <c r="C56" s="390" t="s">
        <v>503</v>
      </c>
      <c r="D56" s="133" t="s">
        <v>504</v>
      </c>
      <c r="E56" s="132" t="s">
        <v>505</v>
      </c>
      <c r="F56" s="132" t="s">
        <v>505</v>
      </c>
      <c r="G56" s="134" t="s">
        <v>505</v>
      </c>
    </row>
    <row r="57" ht="12.75" spans="1:7">
      <c r="A57" s="130"/>
      <c r="B57" s="131"/>
      <c r="C57" s="390" t="s">
        <v>506</v>
      </c>
      <c r="D57" s="133" t="s">
        <v>504</v>
      </c>
      <c r="E57" s="132" t="s">
        <v>507</v>
      </c>
      <c r="F57" s="132" t="s">
        <v>507</v>
      </c>
      <c r="G57" s="134" t="s">
        <v>507</v>
      </c>
    </row>
    <row r="58" ht="303.75" spans="1:7">
      <c r="A58" s="130" t="s">
        <v>508</v>
      </c>
      <c r="B58" s="131" t="s">
        <v>465</v>
      </c>
      <c r="C58" s="390" t="s">
        <v>509</v>
      </c>
      <c r="D58" s="133" t="s">
        <v>510</v>
      </c>
      <c r="E58" s="132" t="s">
        <v>511</v>
      </c>
      <c r="F58" s="132" t="s">
        <v>512</v>
      </c>
      <c r="G58" s="134" t="s">
        <v>513</v>
      </c>
    </row>
    <row r="59" ht="12.75" spans="1:7">
      <c r="A59" s="130"/>
      <c r="B59" s="131"/>
      <c r="C59" s="390" t="s">
        <v>514</v>
      </c>
      <c r="D59" s="133" t="s">
        <v>515</v>
      </c>
      <c r="E59" s="390" t="s">
        <v>516</v>
      </c>
      <c r="F59" s="390" t="s">
        <v>516</v>
      </c>
      <c r="G59" s="391" t="s">
        <v>516</v>
      </c>
    </row>
    <row r="60" ht="33.75" spans="1:7">
      <c r="A60" s="130" t="s">
        <v>517</v>
      </c>
      <c r="B60" s="131" t="s">
        <v>518</v>
      </c>
      <c r="C60" s="390" t="s">
        <v>519</v>
      </c>
      <c r="D60" s="133" t="s">
        <v>520</v>
      </c>
      <c r="E60" s="132" t="s">
        <v>521</v>
      </c>
      <c r="F60" s="132" t="s">
        <v>522</v>
      </c>
      <c r="G60" s="134" t="s">
        <v>523</v>
      </c>
    </row>
    <row r="61" ht="33.75" spans="1:7">
      <c r="A61" s="130"/>
      <c r="B61" s="131"/>
      <c r="C61" s="390" t="s">
        <v>524</v>
      </c>
      <c r="D61" s="133" t="s">
        <v>520</v>
      </c>
      <c r="E61" s="132" t="s">
        <v>525</v>
      </c>
      <c r="F61" s="132" t="s">
        <v>522</v>
      </c>
      <c r="G61" s="134" t="s">
        <v>525</v>
      </c>
    </row>
    <row r="62" ht="33.75" spans="1:7">
      <c r="A62" s="130"/>
      <c r="B62" s="131"/>
      <c r="C62" s="390" t="s">
        <v>526</v>
      </c>
      <c r="D62" s="133" t="s">
        <v>520</v>
      </c>
      <c r="E62" s="132" t="s">
        <v>527</v>
      </c>
      <c r="F62" s="132" t="s">
        <v>522</v>
      </c>
      <c r="G62" s="134" t="s">
        <v>527</v>
      </c>
    </row>
    <row r="63" ht="12.75" spans="1:7">
      <c r="A63" s="130"/>
      <c r="B63" s="131"/>
      <c r="C63" s="390" t="s">
        <v>528</v>
      </c>
      <c r="D63" s="133" t="s">
        <v>529</v>
      </c>
      <c r="E63" s="132" t="s">
        <v>530</v>
      </c>
      <c r="F63" s="132" t="s">
        <v>530</v>
      </c>
      <c r="G63" s="134" t="s">
        <v>530</v>
      </c>
    </row>
    <row r="64" ht="22.5" spans="1:7">
      <c r="A64" s="130" t="s">
        <v>531</v>
      </c>
      <c r="B64" s="131" t="s">
        <v>518</v>
      </c>
      <c r="C64" s="390" t="s">
        <v>532</v>
      </c>
      <c r="D64" s="133" t="s">
        <v>520</v>
      </c>
      <c r="E64" s="132" t="s">
        <v>533</v>
      </c>
      <c r="F64" s="132" t="s">
        <v>353</v>
      </c>
      <c r="G64" s="134" t="s">
        <v>533</v>
      </c>
    </row>
    <row r="65" ht="112.5" spans="1:7">
      <c r="A65" s="145" t="s">
        <v>534</v>
      </c>
      <c r="B65" s="146" t="s">
        <v>535</v>
      </c>
      <c r="C65" s="390" t="s">
        <v>536</v>
      </c>
      <c r="D65" s="133" t="s">
        <v>537</v>
      </c>
      <c r="E65" s="132" t="s">
        <v>538</v>
      </c>
      <c r="F65" s="132" t="s">
        <v>353</v>
      </c>
      <c r="G65" s="134" t="s">
        <v>539</v>
      </c>
    </row>
    <row r="66" ht="112.5" spans="1:7">
      <c r="A66" s="145"/>
      <c r="B66" s="146"/>
      <c r="C66" s="390" t="s">
        <v>540</v>
      </c>
      <c r="D66" s="133" t="s">
        <v>537</v>
      </c>
      <c r="E66" s="132" t="s">
        <v>541</v>
      </c>
      <c r="F66" s="132" t="s">
        <v>353</v>
      </c>
      <c r="G66" s="134" t="s">
        <v>542</v>
      </c>
    </row>
    <row r="67" ht="22.5" spans="1:7">
      <c r="A67" s="145" t="s">
        <v>543</v>
      </c>
      <c r="B67" s="146" t="s">
        <v>544</v>
      </c>
      <c r="C67" s="390" t="s">
        <v>545</v>
      </c>
      <c r="D67" s="133" t="s">
        <v>351</v>
      </c>
      <c r="E67" s="132" t="s">
        <v>546</v>
      </c>
      <c r="F67" s="132" t="s">
        <v>353</v>
      </c>
      <c r="G67" s="134" t="s">
        <v>353</v>
      </c>
    </row>
    <row r="68" ht="22.5" spans="1:7">
      <c r="A68" s="145"/>
      <c r="B68" s="146"/>
      <c r="C68" s="390" t="s">
        <v>547</v>
      </c>
      <c r="D68" s="133" t="s">
        <v>339</v>
      </c>
      <c r="E68" s="132" t="s">
        <v>548</v>
      </c>
      <c r="F68" s="137" t="s">
        <v>353</v>
      </c>
      <c r="G68" s="139" t="s">
        <v>353</v>
      </c>
    </row>
    <row r="69" ht="22.5" spans="1:7">
      <c r="A69" s="145"/>
      <c r="B69" s="146"/>
      <c r="C69" s="390" t="s">
        <v>549</v>
      </c>
      <c r="D69" s="133" t="s">
        <v>363</v>
      </c>
      <c r="E69" s="132" t="s">
        <v>550</v>
      </c>
      <c r="F69" s="137" t="s">
        <v>353</v>
      </c>
      <c r="G69" s="139" t="s">
        <v>353</v>
      </c>
    </row>
    <row r="70" ht="33.75" spans="1:7">
      <c r="A70" s="145"/>
      <c r="B70" s="146"/>
      <c r="C70" s="390" t="s">
        <v>551</v>
      </c>
      <c r="D70" s="133" t="s">
        <v>328</v>
      </c>
      <c r="E70" s="132" t="s">
        <v>552</v>
      </c>
      <c r="F70" s="137" t="s">
        <v>353</v>
      </c>
      <c r="G70" s="139" t="s">
        <v>353</v>
      </c>
    </row>
    <row r="71" ht="22.5" spans="1:7">
      <c r="A71" s="145"/>
      <c r="B71" s="146"/>
      <c r="C71" s="390" t="s">
        <v>553</v>
      </c>
      <c r="D71" s="133" t="s">
        <v>339</v>
      </c>
      <c r="E71" s="132" t="s">
        <v>554</v>
      </c>
      <c r="F71" s="137" t="s">
        <v>353</v>
      </c>
      <c r="G71" s="139" t="s">
        <v>353</v>
      </c>
    </row>
    <row r="72" ht="33.75" spans="1:7">
      <c r="A72" s="145"/>
      <c r="B72" s="146"/>
      <c r="C72" s="132" t="s">
        <v>555</v>
      </c>
      <c r="D72" s="133" t="s">
        <v>556</v>
      </c>
      <c r="E72" s="132" t="s">
        <v>557</v>
      </c>
      <c r="F72" s="137" t="s">
        <v>353</v>
      </c>
      <c r="G72" s="139" t="s">
        <v>353</v>
      </c>
    </row>
    <row r="73" ht="22.5" spans="1:7">
      <c r="A73" s="145"/>
      <c r="B73" s="146"/>
      <c r="C73" s="390" t="s">
        <v>558</v>
      </c>
      <c r="D73" s="133" t="s">
        <v>559</v>
      </c>
      <c r="E73" s="132" t="s">
        <v>560</v>
      </c>
      <c r="F73" s="137" t="s">
        <v>353</v>
      </c>
      <c r="G73" s="139" t="s">
        <v>353</v>
      </c>
    </row>
    <row r="74" ht="33.75" spans="1:7">
      <c r="A74" s="130" t="s">
        <v>561</v>
      </c>
      <c r="B74" s="131" t="s">
        <v>562</v>
      </c>
      <c r="C74" s="390" t="s">
        <v>563</v>
      </c>
      <c r="D74" s="133" t="s">
        <v>504</v>
      </c>
      <c r="E74" s="137" t="s">
        <v>353</v>
      </c>
      <c r="F74" s="137" t="s">
        <v>353</v>
      </c>
      <c r="G74" s="139" t="s">
        <v>353</v>
      </c>
    </row>
    <row r="75" ht="33.75" spans="1:7">
      <c r="A75" s="130" t="s">
        <v>564</v>
      </c>
      <c r="B75" s="131" t="s">
        <v>562</v>
      </c>
      <c r="C75" s="390" t="s">
        <v>565</v>
      </c>
      <c r="D75" s="133" t="s">
        <v>351</v>
      </c>
      <c r="E75" s="137" t="s">
        <v>353</v>
      </c>
      <c r="F75" s="137" t="s">
        <v>353</v>
      </c>
      <c r="G75" s="139" t="s">
        <v>353</v>
      </c>
    </row>
    <row r="76" ht="33.75" spans="1:7">
      <c r="A76" s="130" t="s">
        <v>566</v>
      </c>
      <c r="B76" s="131" t="s">
        <v>562</v>
      </c>
      <c r="C76" s="390" t="s">
        <v>567</v>
      </c>
      <c r="D76" s="133" t="s">
        <v>363</v>
      </c>
      <c r="E76" s="390" t="s">
        <v>568</v>
      </c>
      <c r="F76" s="132" t="s">
        <v>569</v>
      </c>
      <c r="G76" s="134" t="s">
        <v>353</v>
      </c>
    </row>
    <row r="77" ht="168.75" spans="1:7">
      <c r="A77" s="130" t="s">
        <v>570</v>
      </c>
      <c r="B77" s="131" t="s">
        <v>571</v>
      </c>
      <c r="C77" s="390" t="s">
        <v>572</v>
      </c>
      <c r="D77" s="133" t="s">
        <v>573</v>
      </c>
      <c r="E77" s="132" t="s">
        <v>574</v>
      </c>
      <c r="F77" s="132" t="s">
        <v>575</v>
      </c>
      <c r="G77" s="134" t="s">
        <v>576</v>
      </c>
    </row>
    <row r="78" ht="101.25" spans="1:7">
      <c r="A78" s="130"/>
      <c r="B78" s="131"/>
      <c r="C78" s="390" t="s">
        <v>577</v>
      </c>
      <c r="D78" s="133" t="s">
        <v>578</v>
      </c>
      <c r="E78" s="132" t="s">
        <v>579</v>
      </c>
      <c r="F78" s="132" t="s">
        <v>580</v>
      </c>
      <c r="G78" s="134" t="s">
        <v>581</v>
      </c>
    </row>
    <row r="79" ht="22.5" spans="1:7">
      <c r="A79" s="130" t="s">
        <v>582</v>
      </c>
      <c r="B79" s="131" t="s">
        <v>571</v>
      </c>
      <c r="C79" s="390" t="s">
        <v>583</v>
      </c>
      <c r="D79" s="133" t="s">
        <v>584</v>
      </c>
      <c r="E79" s="132" t="s">
        <v>353</v>
      </c>
      <c r="F79" s="132" t="s">
        <v>585</v>
      </c>
      <c r="G79" s="134" t="s">
        <v>585</v>
      </c>
    </row>
    <row r="80" ht="33.75" spans="1:7">
      <c r="A80" s="130" t="s">
        <v>586</v>
      </c>
      <c r="B80" s="131" t="s">
        <v>587</v>
      </c>
      <c r="C80" s="133" t="s">
        <v>588</v>
      </c>
      <c r="D80" s="133" t="s">
        <v>589</v>
      </c>
      <c r="E80" s="132" t="s">
        <v>353</v>
      </c>
      <c r="F80" s="132" t="s">
        <v>590</v>
      </c>
      <c r="G80" s="134" t="s">
        <v>591</v>
      </c>
    </row>
    <row r="81" ht="258.75" spans="1:7">
      <c r="A81" s="147" t="s">
        <v>592</v>
      </c>
      <c r="B81" s="146" t="s">
        <v>593</v>
      </c>
      <c r="C81" s="395" t="s">
        <v>594</v>
      </c>
      <c r="D81" s="133" t="s">
        <v>595</v>
      </c>
      <c r="E81" s="132" t="s">
        <v>596</v>
      </c>
      <c r="F81" s="132" t="s">
        <v>597</v>
      </c>
      <c r="G81" s="134" t="s">
        <v>598</v>
      </c>
    </row>
    <row r="82" ht="258.75" spans="1:7">
      <c r="A82" s="148"/>
      <c r="B82" s="146"/>
      <c r="C82" s="395" t="s">
        <v>599</v>
      </c>
      <c r="D82" s="133" t="s">
        <v>600</v>
      </c>
      <c r="E82" s="132" t="s">
        <v>601</v>
      </c>
      <c r="F82" s="132" t="s">
        <v>601</v>
      </c>
      <c r="G82" s="134" t="s">
        <v>602</v>
      </c>
    </row>
    <row r="83" ht="315" spans="1:7">
      <c r="A83" s="148"/>
      <c r="B83" s="146"/>
      <c r="C83" s="395" t="s">
        <v>603</v>
      </c>
      <c r="D83" s="133" t="s">
        <v>384</v>
      </c>
      <c r="E83" s="132" t="s">
        <v>604</v>
      </c>
      <c r="F83" s="132" t="s">
        <v>605</v>
      </c>
      <c r="G83" s="134" t="s">
        <v>606</v>
      </c>
    </row>
    <row r="84" ht="22.5" spans="1:7">
      <c r="A84" s="148"/>
      <c r="B84" s="146"/>
      <c r="C84" s="395" t="s">
        <v>607</v>
      </c>
      <c r="D84" s="133" t="s">
        <v>608</v>
      </c>
      <c r="E84" s="132" t="s">
        <v>609</v>
      </c>
      <c r="F84" s="132" t="s">
        <v>609</v>
      </c>
      <c r="G84" s="134" t="s">
        <v>353</v>
      </c>
    </row>
    <row r="85" ht="12.75" spans="1:7">
      <c r="A85" s="148"/>
      <c r="B85" s="146"/>
      <c r="C85" s="395" t="s">
        <v>610</v>
      </c>
      <c r="D85" s="133" t="s">
        <v>611</v>
      </c>
      <c r="E85" s="132" t="s">
        <v>612</v>
      </c>
      <c r="F85" s="132" t="s">
        <v>612</v>
      </c>
      <c r="G85" s="134" t="s">
        <v>353</v>
      </c>
    </row>
    <row r="86" ht="258.75" spans="1:7">
      <c r="A86" s="148"/>
      <c r="B86" s="146"/>
      <c r="C86" s="133" t="s">
        <v>613</v>
      </c>
      <c r="D86" s="133" t="s">
        <v>614</v>
      </c>
      <c r="E86" s="132" t="s">
        <v>615</v>
      </c>
      <c r="F86" s="132" t="s">
        <v>615</v>
      </c>
      <c r="G86" s="134" t="s">
        <v>616</v>
      </c>
    </row>
    <row r="87" ht="12.75" spans="1:7">
      <c r="A87" s="148"/>
      <c r="B87" s="146"/>
      <c r="C87" s="133" t="s">
        <v>617</v>
      </c>
      <c r="D87" s="133" t="s">
        <v>618</v>
      </c>
      <c r="E87" s="132" t="s">
        <v>619</v>
      </c>
      <c r="F87" s="132" t="s">
        <v>619</v>
      </c>
      <c r="G87" s="139" t="s">
        <v>353</v>
      </c>
    </row>
    <row r="88" ht="56.25" spans="1:7">
      <c r="A88" s="148"/>
      <c r="B88" s="146"/>
      <c r="C88" s="133" t="s">
        <v>620</v>
      </c>
      <c r="D88" s="133" t="s">
        <v>456</v>
      </c>
      <c r="E88" s="149" t="s">
        <v>621</v>
      </c>
      <c r="F88" s="149" t="s">
        <v>621</v>
      </c>
      <c r="G88" s="134" t="s">
        <v>622</v>
      </c>
    </row>
    <row r="89" ht="12.75" spans="1:7">
      <c r="A89" s="150"/>
      <c r="B89" s="146"/>
      <c r="C89" s="133" t="s">
        <v>623</v>
      </c>
      <c r="D89" s="133" t="s">
        <v>624</v>
      </c>
      <c r="E89" s="132" t="s">
        <v>625</v>
      </c>
      <c r="F89" s="132" t="s">
        <v>625</v>
      </c>
      <c r="G89" s="134" t="s">
        <v>625</v>
      </c>
    </row>
    <row r="90" ht="22.5" spans="1:7">
      <c r="A90" s="130" t="s">
        <v>626</v>
      </c>
      <c r="B90" s="131" t="s">
        <v>587</v>
      </c>
      <c r="C90" s="133" t="s">
        <v>627</v>
      </c>
      <c r="D90" s="133" t="s">
        <v>628</v>
      </c>
      <c r="E90" s="132" t="s">
        <v>629</v>
      </c>
      <c r="F90" s="132" t="s">
        <v>629</v>
      </c>
      <c r="G90" s="139" t="s">
        <v>353</v>
      </c>
    </row>
    <row r="91" ht="45" spans="1:7">
      <c r="A91" s="145" t="s">
        <v>630</v>
      </c>
      <c r="B91" s="146" t="s">
        <v>587</v>
      </c>
      <c r="C91" s="133" t="s">
        <v>631</v>
      </c>
      <c r="D91" s="133" t="s">
        <v>632</v>
      </c>
      <c r="E91" s="132" t="s">
        <v>633</v>
      </c>
      <c r="F91" s="132" t="s">
        <v>634</v>
      </c>
      <c r="G91" s="139" t="s">
        <v>353</v>
      </c>
    </row>
    <row r="92" ht="56.25" spans="1:7">
      <c r="A92" s="145"/>
      <c r="B92" s="146"/>
      <c r="C92" s="133" t="s">
        <v>635</v>
      </c>
      <c r="D92" s="133" t="s">
        <v>632</v>
      </c>
      <c r="E92" s="132" t="s">
        <v>636</v>
      </c>
      <c r="F92" s="132" t="s">
        <v>637</v>
      </c>
      <c r="G92" s="139" t="s">
        <v>353</v>
      </c>
    </row>
    <row r="93" ht="56.25" spans="1:7">
      <c r="A93" s="145"/>
      <c r="B93" s="146"/>
      <c r="C93" s="390" t="s">
        <v>638</v>
      </c>
      <c r="D93" s="133" t="s">
        <v>639</v>
      </c>
      <c r="E93" s="132" t="s">
        <v>640</v>
      </c>
      <c r="F93" s="132" t="s">
        <v>641</v>
      </c>
      <c r="G93" s="139" t="s">
        <v>353</v>
      </c>
    </row>
    <row r="94" ht="45" spans="1:7">
      <c r="A94" s="145"/>
      <c r="B94" s="146"/>
      <c r="C94" s="394" t="s">
        <v>642</v>
      </c>
      <c r="D94" s="133" t="s">
        <v>643</v>
      </c>
      <c r="E94" s="132" t="s">
        <v>633</v>
      </c>
      <c r="F94" s="132" t="s">
        <v>644</v>
      </c>
      <c r="G94" s="139" t="s">
        <v>353</v>
      </c>
    </row>
    <row r="95" ht="45" spans="1:7">
      <c r="A95" s="145"/>
      <c r="B95" s="146"/>
      <c r="C95" s="132" t="s">
        <v>645</v>
      </c>
      <c r="D95" s="133" t="s">
        <v>646</v>
      </c>
      <c r="E95" s="132" t="s">
        <v>647</v>
      </c>
      <c r="F95" s="132" t="s">
        <v>648</v>
      </c>
      <c r="G95" s="139" t="s">
        <v>353</v>
      </c>
    </row>
    <row r="96" ht="57.75" spans="1:7">
      <c r="A96" s="145"/>
      <c r="B96" s="146"/>
      <c r="C96" s="390" t="s">
        <v>649</v>
      </c>
      <c r="D96" s="133" t="s">
        <v>650</v>
      </c>
      <c r="E96" s="137" t="s">
        <v>651</v>
      </c>
      <c r="F96" s="132" t="s">
        <v>652</v>
      </c>
      <c r="G96" s="139" t="s">
        <v>353</v>
      </c>
    </row>
    <row r="97" ht="56.25" spans="1:7">
      <c r="A97" s="145"/>
      <c r="B97" s="146"/>
      <c r="C97" s="390" t="s">
        <v>653</v>
      </c>
      <c r="D97" s="133" t="s">
        <v>282</v>
      </c>
      <c r="E97" s="132" t="s">
        <v>654</v>
      </c>
      <c r="F97" s="132" t="s">
        <v>655</v>
      </c>
      <c r="G97" s="139" t="s">
        <v>353</v>
      </c>
    </row>
    <row r="98" ht="60.75" spans="1:7">
      <c r="A98" s="145"/>
      <c r="B98" s="146"/>
      <c r="C98" s="390" t="s">
        <v>656</v>
      </c>
      <c r="D98" s="133" t="s">
        <v>643</v>
      </c>
      <c r="E98" s="151" t="s">
        <v>657</v>
      </c>
      <c r="F98" s="132" t="s">
        <v>658</v>
      </c>
      <c r="G98" s="139" t="s">
        <v>353</v>
      </c>
    </row>
    <row r="99" ht="27.75" customHeight="1" spans="1:7">
      <c r="A99" s="145"/>
      <c r="B99" s="146"/>
      <c r="C99" s="133" t="s">
        <v>659</v>
      </c>
      <c r="D99" s="133" t="s">
        <v>394</v>
      </c>
      <c r="E99" s="390" t="s">
        <v>660</v>
      </c>
      <c r="F99" s="390" t="s">
        <v>660</v>
      </c>
      <c r="G99" s="134"/>
    </row>
    <row r="100" ht="112.5" spans="1:7">
      <c r="A100" s="130" t="s">
        <v>661</v>
      </c>
      <c r="B100" s="131" t="s">
        <v>587</v>
      </c>
      <c r="C100" s="133" t="s">
        <v>662</v>
      </c>
      <c r="D100" s="133" t="s">
        <v>663</v>
      </c>
      <c r="E100" s="137" t="s">
        <v>353</v>
      </c>
      <c r="F100" s="132" t="s">
        <v>664</v>
      </c>
      <c r="G100" s="134" t="s">
        <v>665</v>
      </c>
    </row>
    <row r="101" ht="33.75" spans="1:7">
      <c r="A101" s="130"/>
      <c r="B101" s="131"/>
      <c r="C101" s="133" t="s">
        <v>666</v>
      </c>
      <c r="D101" s="133" t="s">
        <v>663</v>
      </c>
      <c r="E101" s="137" t="s">
        <v>353</v>
      </c>
      <c r="F101" s="132" t="s">
        <v>667</v>
      </c>
      <c r="G101" s="134" t="s">
        <v>668</v>
      </c>
    </row>
    <row r="102" ht="56.25" spans="1:7">
      <c r="A102" s="130" t="s">
        <v>669</v>
      </c>
      <c r="B102" s="131" t="s">
        <v>587</v>
      </c>
      <c r="C102" s="133" t="s">
        <v>670</v>
      </c>
      <c r="D102" s="133" t="s">
        <v>671</v>
      </c>
      <c r="E102" s="132" t="s">
        <v>672</v>
      </c>
      <c r="F102" s="132" t="s">
        <v>672</v>
      </c>
      <c r="G102" s="134" t="s">
        <v>673</v>
      </c>
    </row>
    <row r="103" ht="22.5" spans="1:7">
      <c r="A103" s="130" t="s">
        <v>674</v>
      </c>
      <c r="B103" s="131" t="s">
        <v>587</v>
      </c>
      <c r="C103" s="133" t="s">
        <v>675</v>
      </c>
      <c r="D103" s="133" t="s">
        <v>671</v>
      </c>
      <c r="E103" s="132" t="s">
        <v>676</v>
      </c>
      <c r="F103" s="132" t="s">
        <v>353</v>
      </c>
      <c r="G103" s="139"/>
    </row>
    <row r="104" ht="12.75" spans="1:7">
      <c r="A104" s="145" t="s">
        <v>677</v>
      </c>
      <c r="B104" s="146" t="s">
        <v>587</v>
      </c>
      <c r="C104" s="133" t="s">
        <v>678</v>
      </c>
      <c r="D104" s="133" t="s">
        <v>679</v>
      </c>
      <c r="E104" s="132" t="s">
        <v>680</v>
      </c>
      <c r="F104" s="132" t="s">
        <v>680</v>
      </c>
      <c r="G104" s="139"/>
    </row>
    <row r="105" ht="12.75" spans="1:7">
      <c r="A105" s="145"/>
      <c r="B105" s="146"/>
      <c r="C105" s="133" t="s">
        <v>681</v>
      </c>
      <c r="D105" s="133" t="s">
        <v>679</v>
      </c>
      <c r="E105" s="132" t="s">
        <v>682</v>
      </c>
      <c r="F105" s="132" t="s">
        <v>682</v>
      </c>
      <c r="G105" s="139" t="s">
        <v>353</v>
      </c>
    </row>
    <row r="106" spans="1:7">
      <c r="A106" s="145" t="s">
        <v>683</v>
      </c>
      <c r="B106" s="146" t="s">
        <v>684</v>
      </c>
      <c r="C106" s="133" t="s">
        <v>685</v>
      </c>
      <c r="D106" s="133" t="s">
        <v>351</v>
      </c>
      <c r="E106" s="152"/>
      <c r="F106" s="152"/>
      <c r="G106" s="153"/>
    </row>
    <row r="107" spans="1:7">
      <c r="A107" s="145"/>
      <c r="B107" s="146"/>
      <c r="C107" s="133" t="s">
        <v>686</v>
      </c>
      <c r="D107" s="133" t="s">
        <v>351</v>
      </c>
      <c r="E107" s="152"/>
      <c r="F107" s="152"/>
      <c r="G107" s="153"/>
    </row>
    <row r="108" ht="33.75" spans="1:7">
      <c r="A108" s="145"/>
      <c r="B108" s="146"/>
      <c r="C108" s="132" t="s">
        <v>687</v>
      </c>
      <c r="D108" s="133" t="s">
        <v>394</v>
      </c>
      <c r="E108" s="152"/>
      <c r="F108" s="152"/>
      <c r="G108" s="153"/>
    </row>
    <row r="109" ht="33.75" spans="1:7">
      <c r="A109" s="145"/>
      <c r="B109" s="146" t="s">
        <v>382</v>
      </c>
      <c r="C109" s="132" t="s">
        <v>688</v>
      </c>
      <c r="D109" s="133" t="s">
        <v>394</v>
      </c>
      <c r="E109" s="152"/>
      <c r="F109" s="152"/>
      <c r="G109" s="153"/>
    </row>
    <row r="110" ht="22.5" spans="1:7">
      <c r="A110" s="145"/>
      <c r="B110" s="146" t="s">
        <v>326</v>
      </c>
      <c r="C110" s="132" t="s">
        <v>689</v>
      </c>
      <c r="D110" s="133" t="s">
        <v>671</v>
      </c>
      <c r="E110" s="152"/>
      <c r="F110" s="152"/>
      <c r="G110" s="153"/>
    </row>
    <row r="111" ht="22.5" spans="1:7">
      <c r="A111" s="145"/>
      <c r="B111" s="146" t="s">
        <v>382</v>
      </c>
      <c r="C111" s="132" t="s">
        <v>690</v>
      </c>
      <c r="D111" s="133" t="s">
        <v>671</v>
      </c>
      <c r="E111" s="152"/>
      <c r="F111" s="152"/>
      <c r="G111" s="153"/>
    </row>
    <row r="112" ht="22.5" spans="1:7">
      <c r="A112" s="145"/>
      <c r="B112" s="146"/>
      <c r="C112" s="132" t="s">
        <v>691</v>
      </c>
      <c r="D112" s="133" t="s">
        <v>394</v>
      </c>
      <c r="E112" s="152"/>
      <c r="F112" s="152"/>
      <c r="G112" s="153"/>
    </row>
    <row r="113" ht="22.5" spans="1:7">
      <c r="A113" s="145"/>
      <c r="B113" s="146" t="s">
        <v>326</v>
      </c>
      <c r="C113" s="146" t="s">
        <v>692</v>
      </c>
      <c r="D113" s="146" t="s">
        <v>693</v>
      </c>
      <c r="E113" s="154"/>
      <c r="F113" s="154"/>
      <c r="G113" s="155"/>
    </row>
    <row r="114" ht="22.5" spans="1:7">
      <c r="A114" s="145"/>
      <c r="B114" s="146" t="s">
        <v>382</v>
      </c>
      <c r="C114" s="146" t="s">
        <v>694</v>
      </c>
      <c r="D114" s="146" t="s">
        <v>693</v>
      </c>
      <c r="E114" s="154"/>
      <c r="F114" s="154"/>
      <c r="G114" s="155"/>
    </row>
    <row r="115" ht="22.5" spans="1:7">
      <c r="A115" s="145"/>
      <c r="B115" s="146" t="s">
        <v>326</v>
      </c>
      <c r="C115" s="146" t="s">
        <v>695</v>
      </c>
      <c r="D115" s="131" t="s">
        <v>394</v>
      </c>
      <c r="E115" s="154"/>
      <c r="F115" s="154"/>
      <c r="G115" s="155"/>
    </row>
    <row r="116" ht="22.5" spans="1:7">
      <c r="A116" s="145"/>
      <c r="B116" s="146" t="s">
        <v>382</v>
      </c>
      <c r="C116" s="146" t="s">
        <v>696</v>
      </c>
      <c r="D116" s="131" t="s">
        <v>394</v>
      </c>
      <c r="E116" s="154"/>
      <c r="F116" s="154"/>
      <c r="G116" s="155"/>
    </row>
    <row r="117" ht="33.75" spans="1:7">
      <c r="A117" s="145"/>
      <c r="B117" s="146" t="s">
        <v>326</v>
      </c>
      <c r="C117" s="146" t="s">
        <v>697</v>
      </c>
      <c r="D117" s="131" t="s">
        <v>394</v>
      </c>
      <c r="E117" s="154"/>
      <c r="F117" s="154"/>
      <c r="G117" s="155"/>
    </row>
    <row r="118" ht="34.5" spans="1:7">
      <c r="A118" s="156"/>
      <c r="B118" s="157" t="s">
        <v>382</v>
      </c>
      <c r="C118" s="157" t="s">
        <v>698</v>
      </c>
      <c r="D118" s="158" t="s">
        <v>394</v>
      </c>
      <c r="E118" s="159"/>
      <c r="F118" s="159"/>
      <c r="G118" s="160"/>
    </row>
  </sheetData>
  <mergeCells count="47">
    <mergeCell ref="C2:D2"/>
    <mergeCell ref="A2:A3"/>
    <mergeCell ref="A4:A7"/>
    <mergeCell ref="A8:A11"/>
    <mergeCell ref="A12:A14"/>
    <mergeCell ref="A18:A21"/>
    <mergeCell ref="A23:A24"/>
    <mergeCell ref="A26:A27"/>
    <mergeCell ref="A29:A40"/>
    <mergeCell ref="A43:A44"/>
    <mergeCell ref="A47:A48"/>
    <mergeCell ref="A50:A51"/>
    <mergeCell ref="A52:A57"/>
    <mergeCell ref="A58:A59"/>
    <mergeCell ref="A60:A63"/>
    <mergeCell ref="A65:A66"/>
    <mergeCell ref="A67:A73"/>
    <mergeCell ref="A77:A78"/>
    <mergeCell ref="A81:A89"/>
    <mergeCell ref="A91:A99"/>
    <mergeCell ref="A100:A101"/>
    <mergeCell ref="A104:A105"/>
    <mergeCell ref="A106:A118"/>
    <mergeCell ref="B2:B3"/>
    <mergeCell ref="B4:B7"/>
    <mergeCell ref="B8:B11"/>
    <mergeCell ref="B12:B14"/>
    <mergeCell ref="B18:B21"/>
    <mergeCell ref="B23:B24"/>
    <mergeCell ref="B26:B27"/>
    <mergeCell ref="B29:B39"/>
    <mergeCell ref="B43:B44"/>
    <mergeCell ref="B47:B48"/>
    <mergeCell ref="B50:B51"/>
    <mergeCell ref="B52:B57"/>
    <mergeCell ref="B58:B59"/>
    <mergeCell ref="B60:B63"/>
    <mergeCell ref="B65:B66"/>
    <mergeCell ref="B67:B73"/>
    <mergeCell ref="B77:B78"/>
    <mergeCell ref="B81:B87"/>
    <mergeCell ref="B91:B99"/>
    <mergeCell ref="B100:B101"/>
    <mergeCell ref="B104:B105"/>
    <mergeCell ref="B106:B108"/>
    <mergeCell ref="B111:B112"/>
    <mergeCell ref="E2:G3"/>
  </mergeCells>
  <conditionalFormatting sqref="F11:G11">
    <cfRule type="cellIs" dxfId="0" priority="16" operator="equal">
      <formula>"Yes"</formula>
    </cfRule>
  </conditionalFormatting>
  <conditionalFormatting sqref="E38">
    <cfRule type="cellIs" dxfId="0" priority="7" operator="equal">
      <formula>"Yes"</formula>
    </cfRule>
  </conditionalFormatting>
  <conditionalFormatting sqref="D72">
    <cfRule type="cellIs" dxfId="0" priority="24" operator="equal">
      <formula>"Yes"</formula>
    </cfRule>
  </conditionalFormatting>
  <conditionalFormatting sqref="E76">
    <cfRule type="cellIs" dxfId="0" priority="6" operator="equal">
      <formula>"Yes"</formula>
    </cfRule>
  </conditionalFormatting>
  <conditionalFormatting sqref="D95">
    <cfRule type="cellIs" dxfId="0" priority="18" operator="equal">
      <formula>"Yes"</formula>
    </cfRule>
  </conditionalFormatting>
  <conditionalFormatting sqref="E99:G99">
    <cfRule type="cellIs" dxfId="0" priority="8" operator="equal">
      <formula>"Yes"</formula>
    </cfRule>
  </conditionalFormatting>
  <conditionalFormatting sqref="B101">
    <cfRule type="cellIs" dxfId="0" priority="22" operator="equal">
      <formula>"Yes"</formula>
    </cfRule>
  </conditionalFormatting>
  <conditionalFormatting sqref="C106:C107">
    <cfRule type="cellIs" dxfId="0" priority="14" operator="equal">
      <formula>"Yes"</formula>
    </cfRule>
  </conditionalFormatting>
  <conditionalFormatting sqref="D4:D11">
    <cfRule type="cellIs" dxfId="0" priority="4" operator="equal">
      <formula>"Yes"</formula>
    </cfRule>
  </conditionalFormatting>
  <conditionalFormatting sqref="D106:D112">
    <cfRule type="cellIs" dxfId="0" priority="2" operator="equal">
      <formula>"Yes"</formula>
    </cfRule>
  </conditionalFormatting>
  <conditionalFormatting sqref="D115:D118">
    <cfRule type="cellIs" dxfId="0" priority="1" operator="equal">
      <formula>"Yes"</formula>
    </cfRule>
  </conditionalFormatting>
  <conditionalFormatting sqref="A4:B4 A8:B8 A12:B12 A15:A18 B15:B24 A22:A23 A25:B26 A28:B29 A41:A43 B41:B57 A45:A47 A49:A50 A52 A58:B58 A60:B60 C60:D71 A64:B65 B66:B78 A67 C73:D94 A74:A77 A79:B81 A90:B91 C96:D105 A100:B100 A102:B104 B105">
    <cfRule type="cellIs" dxfId="0" priority="21" operator="equal">
      <formula>"Yes"</formula>
    </cfRule>
  </conditionalFormatting>
  <conditionalFormatting sqref="C10:D58">
    <cfRule type="cellIs" dxfId="0" priority="19" operator="equal">
      <formula>"Yes"</formula>
    </cfRule>
  </conditionalFormatting>
  <pageMargins left="0.7" right="0.7" top="0.75" bottom="0.75" header="0.3" footer="0.3"/>
  <pageSetup paperSize="5" scale="86" fitToHeight="15"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1"/>
  <sheetViews>
    <sheetView workbookViewId="0">
      <selection activeCell="D33" sqref="D33"/>
    </sheetView>
  </sheetViews>
  <sheetFormatPr defaultColWidth="8.88571428571429" defaultRowHeight="12.75"/>
  <cols>
    <col min="1" max="1" width="15.1047619047619" style="2" customWidth="1"/>
    <col min="2" max="13" width="8.88571428571429" style="2"/>
    <col min="14" max="14" width="14.1047619047619" style="93" customWidth="1"/>
    <col min="15" max="15" width="19.8857142857143" style="93" customWidth="1"/>
    <col min="16" max="16384" width="8.88571428571429" style="2"/>
  </cols>
  <sheetData>
    <row r="1" spans="1:1">
      <c r="A1" s="94" t="s">
        <v>699</v>
      </c>
    </row>
    <row r="3" spans="1:15">
      <c r="A3" s="95" t="s">
        <v>700</v>
      </c>
      <c r="B3" s="96" t="s">
        <v>701</v>
      </c>
      <c r="C3" s="97"/>
      <c r="D3" s="97"/>
      <c r="E3" s="98"/>
      <c r="F3" s="96" t="s">
        <v>702</v>
      </c>
      <c r="G3" s="97"/>
      <c r="H3" s="97"/>
      <c r="I3" s="98"/>
      <c r="J3" s="96" t="s">
        <v>703</v>
      </c>
      <c r="K3" s="97"/>
      <c r="L3" s="97"/>
      <c r="M3" s="98"/>
      <c r="N3" s="103" t="s">
        <v>704</v>
      </c>
      <c r="O3" s="103" t="s">
        <v>705</v>
      </c>
    </row>
    <row r="4" spans="1:15">
      <c r="A4" s="99"/>
      <c r="B4" s="100" t="s">
        <v>706</v>
      </c>
      <c r="C4" s="100" t="s">
        <v>707</v>
      </c>
      <c r="D4" s="100" t="s">
        <v>708</v>
      </c>
      <c r="E4" s="100" t="s">
        <v>709</v>
      </c>
      <c r="F4" s="100" t="s">
        <v>706</v>
      </c>
      <c r="G4" s="100" t="s">
        <v>707</v>
      </c>
      <c r="H4" s="100" t="s">
        <v>708</v>
      </c>
      <c r="I4" s="100" t="s">
        <v>709</v>
      </c>
      <c r="J4" s="100" t="s">
        <v>706</v>
      </c>
      <c r="K4" s="100" t="s">
        <v>707</v>
      </c>
      <c r="L4" s="100" t="s">
        <v>708</v>
      </c>
      <c r="M4" s="100" t="s">
        <v>709</v>
      </c>
      <c r="N4" s="103"/>
      <c r="O4" s="103"/>
    </row>
    <row r="5" spans="1:15">
      <c r="A5" s="101"/>
      <c r="B5" s="96" t="s">
        <v>710</v>
      </c>
      <c r="C5" s="97"/>
      <c r="D5" s="97"/>
      <c r="E5" s="97"/>
      <c r="F5" s="97"/>
      <c r="G5" s="97"/>
      <c r="H5" s="97"/>
      <c r="I5" s="97"/>
      <c r="J5" s="97"/>
      <c r="K5" s="97"/>
      <c r="L5" s="97"/>
      <c r="M5" s="97"/>
      <c r="N5" s="97"/>
      <c r="O5" s="98"/>
    </row>
    <row r="6" spans="1:15">
      <c r="A6" s="102" t="s">
        <v>168</v>
      </c>
      <c r="B6" s="102"/>
      <c r="C6" s="102"/>
      <c r="D6" s="102"/>
      <c r="E6" s="102"/>
      <c r="F6" s="102"/>
      <c r="G6" s="102"/>
      <c r="H6" s="102"/>
      <c r="I6" s="102"/>
      <c r="J6" s="102"/>
      <c r="K6" s="102"/>
      <c r="L6" s="102"/>
      <c r="M6" s="102"/>
      <c r="N6" s="103"/>
      <c r="O6" s="103"/>
    </row>
    <row r="7" spans="1:15">
      <c r="A7" s="102" t="s">
        <v>170</v>
      </c>
      <c r="B7" s="102"/>
      <c r="C7" s="102"/>
      <c r="D7" s="102"/>
      <c r="E7" s="102"/>
      <c r="F7" s="102"/>
      <c r="G7" s="102"/>
      <c r="H7" s="102"/>
      <c r="I7" s="102"/>
      <c r="J7" s="102"/>
      <c r="K7" s="102"/>
      <c r="L7" s="102"/>
      <c r="M7" s="102"/>
      <c r="N7" s="103"/>
      <c r="O7" s="103"/>
    </row>
    <row r="8" spans="1:15">
      <c r="A8" s="102" t="s">
        <v>172</v>
      </c>
      <c r="B8" s="102"/>
      <c r="C8" s="102"/>
      <c r="D8" s="102"/>
      <c r="E8" s="102"/>
      <c r="F8" s="102"/>
      <c r="G8" s="102"/>
      <c r="H8" s="102"/>
      <c r="I8" s="102"/>
      <c r="J8" s="102"/>
      <c r="K8" s="102"/>
      <c r="L8" s="102"/>
      <c r="M8" s="102"/>
      <c r="N8" s="103"/>
      <c r="O8" s="103"/>
    </row>
    <row r="9" spans="1:15">
      <c r="A9" s="102" t="s">
        <v>711</v>
      </c>
      <c r="B9" s="102"/>
      <c r="C9" s="102"/>
      <c r="D9" s="102"/>
      <c r="E9" s="102"/>
      <c r="F9" s="102"/>
      <c r="G9" s="102"/>
      <c r="H9" s="102"/>
      <c r="I9" s="102"/>
      <c r="J9" s="102"/>
      <c r="K9" s="102"/>
      <c r="L9" s="102"/>
      <c r="M9" s="102"/>
      <c r="N9" s="103"/>
      <c r="O9" s="103"/>
    </row>
    <row r="10" spans="1:15">
      <c r="A10" s="102"/>
      <c r="B10" s="96" t="s">
        <v>712</v>
      </c>
      <c r="C10" s="97"/>
      <c r="D10" s="97"/>
      <c r="E10" s="97"/>
      <c r="F10" s="97"/>
      <c r="G10" s="97"/>
      <c r="H10" s="97"/>
      <c r="I10" s="97"/>
      <c r="J10" s="97"/>
      <c r="K10" s="97"/>
      <c r="L10" s="97"/>
      <c r="M10" s="97"/>
      <c r="N10" s="97"/>
      <c r="O10" s="98"/>
    </row>
    <row r="11" spans="1:15">
      <c r="A11" s="102" t="s">
        <v>178</v>
      </c>
      <c r="B11" s="102"/>
      <c r="C11" s="102"/>
      <c r="D11" s="102"/>
      <c r="E11" s="102"/>
      <c r="F11" s="102"/>
      <c r="G11" s="102"/>
      <c r="H11" s="102"/>
      <c r="I11" s="102"/>
      <c r="J11" s="102"/>
      <c r="K11" s="102"/>
      <c r="L11" s="102"/>
      <c r="M11" s="102"/>
      <c r="N11" s="103"/>
      <c r="O11" s="103"/>
    </row>
    <row r="12" spans="1:15">
      <c r="A12" s="102" t="s">
        <v>181</v>
      </c>
      <c r="B12" s="102"/>
      <c r="C12" s="102"/>
      <c r="D12" s="102"/>
      <c r="E12" s="102"/>
      <c r="F12" s="102"/>
      <c r="G12" s="102"/>
      <c r="H12" s="102"/>
      <c r="I12" s="102"/>
      <c r="J12" s="102"/>
      <c r="K12" s="102"/>
      <c r="L12" s="102"/>
      <c r="M12" s="102"/>
      <c r="N12" s="103"/>
      <c r="O12" s="103"/>
    </row>
    <row r="13" spans="1:15">
      <c r="A13" s="102" t="s">
        <v>184</v>
      </c>
      <c r="B13" s="102"/>
      <c r="C13" s="102"/>
      <c r="D13" s="102"/>
      <c r="E13" s="102"/>
      <c r="F13" s="102"/>
      <c r="G13" s="102"/>
      <c r="H13" s="102"/>
      <c r="I13" s="102"/>
      <c r="J13" s="102"/>
      <c r="K13" s="102"/>
      <c r="L13" s="102"/>
      <c r="M13" s="102"/>
      <c r="N13" s="103"/>
      <c r="O13" s="103"/>
    </row>
    <row r="14" spans="1:15">
      <c r="A14" s="102" t="s">
        <v>713</v>
      </c>
      <c r="B14" s="102"/>
      <c r="C14" s="102"/>
      <c r="D14" s="102"/>
      <c r="E14" s="102"/>
      <c r="F14" s="102"/>
      <c r="G14" s="102"/>
      <c r="H14" s="102"/>
      <c r="I14" s="102"/>
      <c r="J14" s="102"/>
      <c r="K14" s="102"/>
      <c r="L14" s="102"/>
      <c r="M14" s="102"/>
      <c r="N14" s="103"/>
      <c r="O14" s="103"/>
    </row>
    <row r="15" spans="1:15">
      <c r="A15" s="102"/>
      <c r="B15" s="102"/>
      <c r="C15" s="102"/>
      <c r="D15" s="102"/>
      <c r="E15" s="102"/>
      <c r="F15" s="102"/>
      <c r="G15" s="102"/>
      <c r="H15" s="102"/>
      <c r="I15" s="102"/>
      <c r="J15" s="102"/>
      <c r="K15" s="102"/>
      <c r="L15" s="102"/>
      <c r="M15" s="102"/>
      <c r="N15" s="103"/>
      <c r="O15" s="103"/>
    </row>
    <row r="16" spans="1:15">
      <c r="A16" s="102"/>
      <c r="B16" s="102"/>
      <c r="C16" s="102"/>
      <c r="D16" s="102"/>
      <c r="E16" s="102"/>
      <c r="F16" s="102"/>
      <c r="G16" s="102"/>
      <c r="H16" s="102"/>
      <c r="I16" s="102"/>
      <c r="J16" s="102"/>
      <c r="K16" s="102"/>
      <c r="L16" s="102"/>
      <c r="M16" s="102"/>
      <c r="N16" s="103"/>
      <c r="O16" s="103"/>
    </row>
    <row r="17" spans="1:15">
      <c r="A17" s="102"/>
      <c r="B17" s="102"/>
      <c r="C17" s="102"/>
      <c r="D17" s="102"/>
      <c r="E17" s="102"/>
      <c r="F17" s="102"/>
      <c r="G17" s="102"/>
      <c r="H17" s="102"/>
      <c r="I17" s="102"/>
      <c r="J17" s="102"/>
      <c r="K17" s="102"/>
      <c r="L17" s="102"/>
      <c r="M17" s="102"/>
      <c r="N17" s="103"/>
      <c r="O17" s="103"/>
    </row>
    <row r="18" spans="1:15">
      <c r="A18" s="102"/>
      <c r="B18" s="102"/>
      <c r="C18" s="102"/>
      <c r="D18" s="102"/>
      <c r="E18" s="102"/>
      <c r="F18" s="102"/>
      <c r="G18" s="102"/>
      <c r="H18" s="102"/>
      <c r="I18" s="102"/>
      <c r="J18" s="102"/>
      <c r="K18" s="102"/>
      <c r="L18" s="102"/>
      <c r="M18" s="102"/>
      <c r="N18" s="103"/>
      <c r="O18" s="103"/>
    </row>
    <row r="19" spans="1:15">
      <c r="A19" s="102"/>
      <c r="B19" s="102"/>
      <c r="C19" s="102"/>
      <c r="D19" s="102"/>
      <c r="E19" s="102"/>
      <c r="F19" s="102"/>
      <c r="G19" s="102"/>
      <c r="H19" s="102"/>
      <c r="I19" s="102"/>
      <c r="J19" s="102"/>
      <c r="K19" s="102"/>
      <c r="L19" s="102"/>
      <c r="M19" s="102"/>
      <c r="N19" s="103"/>
      <c r="O19" s="103"/>
    </row>
    <row r="20" spans="1:15">
      <c r="A20" s="102"/>
      <c r="B20" s="102"/>
      <c r="C20" s="102"/>
      <c r="D20" s="102"/>
      <c r="E20" s="102"/>
      <c r="F20" s="102"/>
      <c r="G20" s="102"/>
      <c r="H20" s="102"/>
      <c r="I20" s="102"/>
      <c r="J20" s="102"/>
      <c r="K20" s="102"/>
      <c r="L20" s="102"/>
      <c r="M20" s="102"/>
      <c r="N20" s="103"/>
      <c r="O20" s="103"/>
    </row>
    <row r="21" spans="1:15">
      <c r="A21" s="102"/>
      <c r="B21" s="102"/>
      <c r="C21" s="102"/>
      <c r="D21" s="102"/>
      <c r="E21" s="102"/>
      <c r="F21" s="102"/>
      <c r="G21" s="102"/>
      <c r="H21" s="102"/>
      <c r="I21" s="102"/>
      <c r="J21" s="102"/>
      <c r="K21" s="102"/>
      <c r="L21" s="102"/>
      <c r="M21" s="102"/>
      <c r="N21" s="103"/>
      <c r="O21" s="103"/>
    </row>
    <row r="22" spans="1:15">
      <c r="A22" s="102"/>
      <c r="B22" s="102"/>
      <c r="C22" s="102"/>
      <c r="D22" s="102"/>
      <c r="E22" s="102"/>
      <c r="F22" s="102"/>
      <c r="G22" s="102"/>
      <c r="H22" s="102"/>
      <c r="I22" s="102"/>
      <c r="J22" s="102"/>
      <c r="K22" s="102"/>
      <c r="L22" s="102"/>
      <c r="M22" s="102"/>
      <c r="N22" s="103"/>
      <c r="O22" s="103"/>
    </row>
    <row r="23" spans="1:15">
      <c r="A23" s="102"/>
      <c r="B23" s="102"/>
      <c r="C23" s="102"/>
      <c r="D23" s="102"/>
      <c r="E23" s="102"/>
      <c r="F23" s="102"/>
      <c r="G23" s="102"/>
      <c r="H23" s="102"/>
      <c r="I23" s="102"/>
      <c r="J23" s="102"/>
      <c r="K23" s="102"/>
      <c r="L23" s="102"/>
      <c r="M23" s="102"/>
      <c r="N23" s="103"/>
      <c r="O23" s="103"/>
    </row>
    <row r="24" spans="1:15">
      <c r="A24" s="102"/>
      <c r="B24" s="102"/>
      <c r="C24" s="102"/>
      <c r="D24" s="102"/>
      <c r="E24" s="102"/>
      <c r="F24" s="102"/>
      <c r="G24" s="102"/>
      <c r="H24" s="102"/>
      <c r="I24" s="102"/>
      <c r="J24" s="102"/>
      <c r="K24" s="102"/>
      <c r="L24" s="102"/>
      <c r="M24" s="102"/>
      <c r="N24" s="103"/>
      <c r="O24" s="103"/>
    </row>
    <row r="25" spans="1:15">
      <c r="A25" s="102"/>
      <c r="B25" s="102"/>
      <c r="C25" s="102"/>
      <c r="D25" s="102"/>
      <c r="E25" s="102"/>
      <c r="F25" s="102"/>
      <c r="G25" s="102"/>
      <c r="H25" s="102"/>
      <c r="I25" s="102"/>
      <c r="J25" s="102"/>
      <c r="K25" s="102"/>
      <c r="L25" s="102"/>
      <c r="M25" s="102"/>
      <c r="N25" s="103"/>
      <c r="O25" s="103"/>
    </row>
    <row r="26" spans="1:15">
      <c r="A26" s="102"/>
      <c r="B26" s="102"/>
      <c r="C26" s="102"/>
      <c r="D26" s="102"/>
      <c r="E26" s="102"/>
      <c r="F26" s="102"/>
      <c r="G26" s="102"/>
      <c r="H26" s="102"/>
      <c r="I26" s="102"/>
      <c r="J26" s="102"/>
      <c r="K26" s="102"/>
      <c r="L26" s="102"/>
      <c r="M26" s="102"/>
      <c r="N26" s="103"/>
      <c r="O26" s="103"/>
    </row>
    <row r="27" spans="1:15">
      <c r="A27" s="102"/>
      <c r="B27" s="102"/>
      <c r="C27" s="102"/>
      <c r="D27" s="102"/>
      <c r="E27" s="102"/>
      <c r="F27" s="102"/>
      <c r="G27" s="102"/>
      <c r="H27" s="102"/>
      <c r="I27" s="102"/>
      <c r="J27" s="102"/>
      <c r="K27" s="102"/>
      <c r="L27" s="102"/>
      <c r="M27" s="102"/>
      <c r="N27" s="103"/>
      <c r="O27" s="103"/>
    </row>
    <row r="28" spans="1:15">
      <c r="A28" s="102"/>
      <c r="B28" s="102"/>
      <c r="C28" s="102"/>
      <c r="D28" s="102"/>
      <c r="E28" s="102"/>
      <c r="F28" s="102"/>
      <c r="G28" s="102"/>
      <c r="H28" s="102"/>
      <c r="I28" s="102"/>
      <c r="J28" s="102"/>
      <c r="K28" s="102"/>
      <c r="L28" s="102"/>
      <c r="M28" s="102"/>
      <c r="N28" s="103"/>
      <c r="O28" s="103"/>
    </row>
    <row r="29" spans="1:15">
      <c r="A29" s="102"/>
      <c r="B29" s="102"/>
      <c r="C29" s="102"/>
      <c r="D29" s="102"/>
      <c r="E29" s="102"/>
      <c r="F29" s="102"/>
      <c r="G29" s="102"/>
      <c r="H29" s="102"/>
      <c r="I29" s="102"/>
      <c r="J29" s="102"/>
      <c r="K29" s="102"/>
      <c r="L29" s="102"/>
      <c r="M29" s="102"/>
      <c r="N29" s="103"/>
      <c r="O29" s="103"/>
    </row>
    <row r="31" spans="1:1">
      <c r="A31" s="2" t="s">
        <v>714</v>
      </c>
    </row>
  </sheetData>
  <mergeCells count="6">
    <mergeCell ref="B3:E3"/>
    <mergeCell ref="F3:I3"/>
    <mergeCell ref="J3:M3"/>
    <mergeCell ref="B5:O5"/>
    <mergeCell ref="B10:O10"/>
    <mergeCell ref="A3:A5"/>
  </mergeCells>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3:G6"/>
  <sheetViews>
    <sheetView workbookViewId="0">
      <selection activeCell="F7" sqref="F7"/>
    </sheetView>
  </sheetViews>
  <sheetFormatPr defaultColWidth="8.88571428571429" defaultRowHeight="12.75" outlineLevelRow="5" outlineLevelCol="6"/>
  <cols>
    <col min="2" max="9" width="24.552380952381" customWidth="1"/>
  </cols>
  <sheetData>
    <row r="3" spans="2:7">
      <c r="B3" s="89" t="s">
        <v>715</v>
      </c>
      <c r="C3" s="89" t="s">
        <v>716</v>
      </c>
      <c r="D3" s="90" t="s">
        <v>717</v>
      </c>
      <c r="E3" s="89" t="s">
        <v>718</v>
      </c>
      <c r="F3" s="89" t="s">
        <v>719</v>
      </c>
      <c r="G3" s="89" t="s">
        <v>720</v>
      </c>
    </row>
    <row r="4" spans="2:7">
      <c r="B4" s="91"/>
      <c r="C4" s="91"/>
      <c r="D4" s="91"/>
      <c r="E4" s="91"/>
      <c r="F4" s="91"/>
      <c r="G4" s="91"/>
    </row>
    <row r="5" spans="2:7">
      <c r="B5" s="91"/>
      <c r="C5" s="91"/>
      <c r="D5" s="91"/>
      <c r="E5" s="91"/>
      <c r="F5" s="91"/>
      <c r="G5" s="91"/>
    </row>
    <row r="6" spans="2:7">
      <c r="B6" s="92"/>
      <c r="C6" s="92"/>
      <c r="D6" s="92"/>
      <c r="E6" s="92"/>
      <c r="F6" s="92"/>
      <c r="G6" s="92"/>
    </row>
  </sheetData>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O108"/>
  <sheetViews>
    <sheetView topLeftCell="F4" workbookViewId="0">
      <selection activeCell="N41" sqref="N8:N41"/>
    </sheetView>
  </sheetViews>
  <sheetFormatPr defaultColWidth="9.1047619047619" defaultRowHeight="12.75"/>
  <cols>
    <col min="1" max="1" width="3.1047619047619" style="2" customWidth="1"/>
    <col min="2" max="2" width="4.88571428571429" style="2" customWidth="1"/>
    <col min="3" max="3" width="4.55238095238095" style="2" customWidth="1"/>
    <col min="4" max="4" width="45.552380952381" style="2" customWidth="1"/>
    <col min="5" max="5" width="18.4380952380952" style="2" customWidth="1"/>
    <col min="6" max="6" width="11.8857142857143" style="2" customWidth="1"/>
    <col min="7" max="7" width="13.552380952381" style="2" customWidth="1"/>
    <col min="8" max="9" width="9.1047619047619" style="2" customWidth="1"/>
    <col min="10" max="10" width="16.552380952381" style="2" customWidth="1"/>
    <col min="11" max="11" width="11.552380952381" style="2" customWidth="1"/>
    <col min="12" max="12" width="26.8857142857143" style="2" customWidth="1"/>
    <col min="13" max="13" width="3.43809523809524" style="2" customWidth="1"/>
    <col min="14" max="14" width="9.1047619047619" style="2"/>
    <col min="15" max="15" width="9.1047619047619" style="2" hidden="1" customWidth="1"/>
    <col min="16" max="16384" width="9.1047619047619" style="2"/>
  </cols>
  <sheetData>
    <row r="1" ht="21" customHeight="1" spans="2:12">
      <c r="B1" s="85" t="s">
        <v>721</v>
      </c>
      <c r="C1" s="86"/>
      <c r="D1" s="87"/>
      <c r="E1" s="86"/>
      <c r="F1" s="86"/>
      <c r="G1" s="86"/>
      <c r="H1" s="86"/>
      <c r="I1" s="86"/>
      <c r="J1" s="86"/>
      <c r="K1" s="86"/>
      <c r="L1" s="88"/>
    </row>
    <row r="2" ht="21.75" customHeight="1" spans="2:12">
      <c r="B2" s="6" t="s">
        <v>58</v>
      </c>
      <c r="C2" s="7"/>
      <c r="D2" s="8"/>
      <c r="E2" s="8"/>
      <c r="F2" s="8"/>
      <c r="G2" s="9" t="s">
        <v>722</v>
      </c>
      <c r="H2" s="10"/>
      <c r="I2" s="10"/>
      <c r="J2" s="10"/>
      <c r="K2" s="66" t="s">
        <v>723</v>
      </c>
      <c r="L2" s="67"/>
    </row>
    <row r="3" ht="16.5" customHeight="1" spans="2:12">
      <c r="B3" s="11" t="s">
        <v>724</v>
      </c>
      <c r="C3" s="12"/>
      <c r="D3" s="13"/>
      <c r="E3" s="13"/>
      <c r="F3" s="13"/>
      <c r="G3" s="14" t="s">
        <v>725</v>
      </c>
      <c r="H3" s="13"/>
      <c r="I3" s="13"/>
      <c r="J3" s="13"/>
      <c r="K3" s="13"/>
      <c r="L3" s="68"/>
    </row>
    <row r="4" ht="21" customHeight="1" spans="2:15">
      <c r="B4" s="15" t="s">
        <v>726</v>
      </c>
      <c r="C4" s="16"/>
      <c r="D4" s="17"/>
      <c r="E4" s="17"/>
      <c r="F4" s="17"/>
      <c r="G4" s="17"/>
      <c r="H4" s="17"/>
      <c r="I4" s="17"/>
      <c r="J4" s="17"/>
      <c r="K4" s="17"/>
      <c r="L4" s="69"/>
      <c r="O4" s="1" t="s">
        <v>727</v>
      </c>
    </row>
    <row r="5" ht="22.5" customHeight="1" spans="2:15">
      <c r="B5" s="18" t="s">
        <v>728</v>
      </c>
      <c r="C5" s="19"/>
      <c r="D5" s="20"/>
      <c r="E5" s="20" t="s">
        <v>729</v>
      </c>
      <c r="F5" s="21"/>
      <c r="G5" s="21"/>
      <c r="H5" s="21"/>
      <c r="I5" s="20" t="s">
        <v>730</v>
      </c>
      <c r="J5" s="21"/>
      <c r="K5" s="21"/>
      <c r="L5" s="70"/>
      <c r="O5" s="1" t="s">
        <v>731</v>
      </c>
    </row>
    <row r="6" ht="12" customHeight="1" spans="2:15">
      <c r="B6" s="22"/>
      <c r="C6" s="23"/>
      <c r="D6" s="23"/>
      <c r="E6" s="23"/>
      <c r="F6" s="23"/>
      <c r="G6" s="23"/>
      <c r="H6" s="23"/>
      <c r="I6" s="23"/>
      <c r="J6" s="23"/>
      <c r="K6" s="23"/>
      <c r="L6" s="71"/>
      <c r="O6" s="1" t="s">
        <v>732</v>
      </c>
    </row>
    <row r="7" s="1" customFormat="1" ht="40.5" customHeight="1" spans="2:15">
      <c r="B7" s="24" t="s">
        <v>733</v>
      </c>
      <c r="C7" s="25" t="s">
        <v>734</v>
      </c>
      <c r="D7" s="26" t="s">
        <v>735</v>
      </c>
      <c r="E7" s="27" t="s">
        <v>736</v>
      </c>
      <c r="F7" s="27" t="s">
        <v>737</v>
      </c>
      <c r="G7" s="27" t="s">
        <v>738</v>
      </c>
      <c r="H7" s="27" t="s">
        <v>739</v>
      </c>
      <c r="I7" s="27"/>
      <c r="J7" s="26" t="s">
        <v>740</v>
      </c>
      <c r="K7" s="27" t="s">
        <v>741</v>
      </c>
      <c r="L7" s="72" t="s">
        <v>742</v>
      </c>
      <c r="M7" s="73"/>
      <c r="N7" s="73"/>
      <c r="O7" s="73" t="s">
        <v>743</v>
      </c>
    </row>
    <row r="8" ht="54" customHeight="1" spans="2:15">
      <c r="B8" s="28"/>
      <c r="C8" s="29"/>
      <c r="D8" s="30"/>
      <c r="E8" s="26"/>
      <c r="F8" s="26"/>
      <c r="G8" s="26"/>
      <c r="H8" s="26" t="s">
        <v>744</v>
      </c>
      <c r="I8" s="26" t="s">
        <v>745</v>
      </c>
      <c r="J8" s="30"/>
      <c r="K8" s="26"/>
      <c r="L8" s="74"/>
      <c r="M8" s="75"/>
      <c r="N8" s="75" t="s">
        <v>746</v>
      </c>
      <c r="O8" s="73" t="s">
        <v>747</v>
      </c>
    </row>
    <row r="9" ht="15" spans="2:15">
      <c r="B9" s="31">
        <v>1</v>
      </c>
      <c r="C9" s="32"/>
      <c r="D9" s="33" t="s">
        <v>748</v>
      </c>
      <c r="E9" s="34"/>
      <c r="F9" s="34"/>
      <c r="G9" s="34"/>
      <c r="H9" s="34"/>
      <c r="I9" s="34"/>
      <c r="J9" s="34"/>
      <c r="K9" s="34"/>
      <c r="L9" s="76"/>
      <c r="N9" s="2" t="s">
        <v>749</v>
      </c>
      <c r="O9" s="1" t="s">
        <v>750</v>
      </c>
    </row>
    <row r="10" ht="15" spans="2:15">
      <c r="B10" s="31"/>
      <c r="C10" s="32"/>
      <c r="D10" s="33"/>
      <c r="E10" s="34"/>
      <c r="F10" s="34"/>
      <c r="G10" s="34"/>
      <c r="H10" s="34"/>
      <c r="I10" s="34"/>
      <c r="J10" s="34"/>
      <c r="K10" s="34"/>
      <c r="L10" s="76"/>
      <c r="O10" s="1"/>
    </row>
    <row r="11" ht="15" spans="2:15">
      <c r="B11" s="31"/>
      <c r="C11" s="32"/>
      <c r="D11" s="33"/>
      <c r="E11" s="34"/>
      <c r="F11" s="34"/>
      <c r="G11" s="34"/>
      <c r="H11" s="34"/>
      <c r="I11" s="34"/>
      <c r="J11" s="34"/>
      <c r="K11" s="34"/>
      <c r="L11" s="76"/>
      <c r="O11" s="1"/>
    </row>
    <row r="12" ht="15" spans="2:15">
      <c r="B12" s="31"/>
      <c r="C12" s="32"/>
      <c r="D12" s="33"/>
      <c r="E12" s="34"/>
      <c r="F12" s="34"/>
      <c r="G12" s="34"/>
      <c r="H12" s="34"/>
      <c r="I12" s="34"/>
      <c r="J12" s="34"/>
      <c r="K12" s="34"/>
      <c r="L12" s="76"/>
      <c r="O12" s="1"/>
    </row>
    <row r="13" ht="15" spans="2:15">
      <c r="B13" s="35"/>
      <c r="C13" s="36"/>
      <c r="D13" s="37" t="s">
        <v>751</v>
      </c>
      <c r="E13" s="38">
        <f>SUM(E9:E12)</f>
        <v>0</v>
      </c>
      <c r="F13" s="39"/>
      <c r="G13" s="39"/>
      <c r="H13" s="39"/>
      <c r="I13" s="39"/>
      <c r="J13" s="39"/>
      <c r="K13" s="39"/>
      <c r="L13" s="77"/>
      <c r="O13" s="1" t="s">
        <v>752</v>
      </c>
    </row>
    <row r="14" ht="15" spans="2:15">
      <c r="B14" s="31">
        <v>2</v>
      </c>
      <c r="C14" s="36"/>
      <c r="D14" s="33" t="s">
        <v>753</v>
      </c>
      <c r="E14" s="34"/>
      <c r="F14" s="34"/>
      <c r="G14" s="34"/>
      <c r="H14" s="34"/>
      <c r="I14" s="34"/>
      <c r="J14" s="34"/>
      <c r="K14" s="34"/>
      <c r="L14" s="76"/>
      <c r="N14" s="2" t="s">
        <v>754</v>
      </c>
      <c r="O14" s="1" t="s">
        <v>755</v>
      </c>
    </row>
    <row r="15" ht="15" spans="2:12">
      <c r="B15" s="35"/>
      <c r="C15" s="36"/>
      <c r="D15" s="40"/>
      <c r="E15" s="34"/>
      <c r="F15" s="34"/>
      <c r="G15" s="34"/>
      <c r="H15" s="34"/>
      <c r="I15" s="34"/>
      <c r="J15" s="34"/>
      <c r="K15" s="34"/>
      <c r="L15" s="76"/>
    </row>
    <row r="16" ht="15" spans="2:12">
      <c r="B16" s="35"/>
      <c r="C16" s="36"/>
      <c r="D16" s="40"/>
      <c r="E16" s="34"/>
      <c r="F16" s="34"/>
      <c r="G16" s="34"/>
      <c r="H16" s="34"/>
      <c r="I16" s="34"/>
      <c r="J16" s="34"/>
      <c r="K16" s="34"/>
      <c r="L16" s="76"/>
    </row>
    <row r="17" ht="15" spans="2:12">
      <c r="B17" s="35"/>
      <c r="C17" s="36"/>
      <c r="D17" s="40"/>
      <c r="E17" s="34"/>
      <c r="F17" s="34"/>
      <c r="G17" s="34"/>
      <c r="H17" s="34"/>
      <c r="I17" s="34"/>
      <c r="J17" s="34"/>
      <c r="K17" s="34"/>
      <c r="L17" s="76"/>
    </row>
    <row r="18" ht="15" spans="2:15">
      <c r="B18" s="31"/>
      <c r="C18" s="32"/>
      <c r="D18" s="37" t="s">
        <v>756</v>
      </c>
      <c r="E18" s="38">
        <f>SUM(E14:E17)</f>
        <v>0</v>
      </c>
      <c r="F18" s="39"/>
      <c r="G18" s="39"/>
      <c r="H18" s="39"/>
      <c r="I18" s="39"/>
      <c r="J18" s="39"/>
      <c r="K18" s="39"/>
      <c r="L18" s="77"/>
      <c r="O18" s="1" t="s">
        <v>757</v>
      </c>
    </row>
    <row r="19" ht="15" spans="2:15">
      <c r="B19" s="31">
        <v>3</v>
      </c>
      <c r="C19" s="32"/>
      <c r="D19" s="33" t="s">
        <v>758</v>
      </c>
      <c r="E19" s="34"/>
      <c r="F19" s="34"/>
      <c r="G19" s="34"/>
      <c r="H19" s="34"/>
      <c r="I19" s="34"/>
      <c r="J19" s="34"/>
      <c r="K19" s="34"/>
      <c r="L19" s="76"/>
      <c r="N19" s="2" t="s">
        <v>759</v>
      </c>
      <c r="O19" s="1" t="s">
        <v>760</v>
      </c>
    </row>
    <row r="20" ht="15" spans="2:15">
      <c r="B20" s="35"/>
      <c r="C20" s="36"/>
      <c r="D20" s="34"/>
      <c r="E20" s="34"/>
      <c r="F20" s="34"/>
      <c r="G20" s="34"/>
      <c r="H20" s="34"/>
      <c r="I20" s="34"/>
      <c r="J20" s="34"/>
      <c r="K20" s="34"/>
      <c r="L20" s="76"/>
      <c r="O20" s="1"/>
    </row>
    <row r="21" ht="15" spans="2:15">
      <c r="B21" s="35"/>
      <c r="C21" s="36"/>
      <c r="D21" s="34"/>
      <c r="E21" s="34"/>
      <c r="F21" s="34"/>
      <c r="G21" s="34"/>
      <c r="H21" s="34"/>
      <c r="I21" s="34"/>
      <c r="J21" s="34"/>
      <c r="K21" s="34"/>
      <c r="L21" s="76"/>
      <c r="O21" s="1"/>
    </row>
    <row r="22" ht="15" spans="2:15">
      <c r="B22" s="35"/>
      <c r="C22" s="36"/>
      <c r="D22" s="37" t="s">
        <v>761</v>
      </c>
      <c r="E22" s="38">
        <f>SUM(E19:E21)</f>
        <v>0</v>
      </c>
      <c r="F22" s="39"/>
      <c r="G22" s="39"/>
      <c r="H22" s="39"/>
      <c r="I22" s="39"/>
      <c r="J22" s="39"/>
      <c r="K22" s="39"/>
      <c r="L22" s="77"/>
      <c r="O22" s="1"/>
    </row>
    <row r="23" ht="15" spans="2:15">
      <c r="B23" s="35"/>
      <c r="C23" s="36"/>
      <c r="D23" s="34" t="s">
        <v>762</v>
      </c>
      <c r="E23" s="34"/>
      <c r="F23" s="34"/>
      <c r="G23" s="34"/>
      <c r="H23" s="34"/>
      <c r="I23" s="34"/>
      <c r="J23" s="34"/>
      <c r="K23" s="34"/>
      <c r="L23" s="76"/>
      <c r="N23" s="2" t="s">
        <v>763</v>
      </c>
      <c r="O23" s="1"/>
    </row>
    <row r="24" ht="15" spans="2:15">
      <c r="B24" s="35"/>
      <c r="C24" s="36"/>
      <c r="D24" s="34"/>
      <c r="E24" s="34"/>
      <c r="F24" s="34"/>
      <c r="G24" s="34"/>
      <c r="H24" s="34"/>
      <c r="I24" s="34"/>
      <c r="J24" s="34"/>
      <c r="K24" s="34"/>
      <c r="L24" s="76"/>
      <c r="O24" s="1"/>
    </row>
    <row r="25" ht="15" spans="2:15">
      <c r="B25" s="35"/>
      <c r="C25" s="36"/>
      <c r="D25" s="34"/>
      <c r="E25" s="34"/>
      <c r="F25" s="34"/>
      <c r="G25" s="34"/>
      <c r="H25" s="34"/>
      <c r="I25" s="34"/>
      <c r="J25" s="34"/>
      <c r="K25" s="34"/>
      <c r="L25" s="76"/>
      <c r="O25" s="1"/>
    </row>
    <row r="26" ht="15" spans="2:15">
      <c r="B26" s="35"/>
      <c r="C26" s="36"/>
      <c r="D26" s="34"/>
      <c r="E26" s="34"/>
      <c r="F26" s="34"/>
      <c r="G26" s="34"/>
      <c r="H26" s="34"/>
      <c r="I26" s="34"/>
      <c r="J26" s="34"/>
      <c r="K26" s="34"/>
      <c r="L26" s="76"/>
      <c r="O26" s="1"/>
    </row>
    <row r="27" ht="15" spans="2:15">
      <c r="B27" s="35"/>
      <c r="C27" s="36"/>
      <c r="D27" s="37" t="s">
        <v>761</v>
      </c>
      <c r="E27" s="38">
        <f>SUM(E22:E24)</f>
        <v>0</v>
      </c>
      <c r="F27" s="39"/>
      <c r="G27" s="39"/>
      <c r="H27" s="39"/>
      <c r="I27" s="39"/>
      <c r="J27" s="39"/>
      <c r="K27" s="39"/>
      <c r="L27" s="77"/>
      <c r="O27" s="1"/>
    </row>
    <row r="28" ht="15" spans="2:15">
      <c r="B28" s="35"/>
      <c r="C28" s="36"/>
      <c r="D28" s="34" t="s">
        <v>764</v>
      </c>
      <c r="E28" s="34"/>
      <c r="F28" s="34"/>
      <c r="G28" s="34"/>
      <c r="H28" s="34"/>
      <c r="I28" s="34"/>
      <c r="J28" s="34"/>
      <c r="K28" s="34"/>
      <c r="L28" s="76"/>
      <c r="N28" s="2" t="s">
        <v>765</v>
      </c>
      <c r="O28" s="1"/>
    </row>
    <row r="29" ht="15" spans="2:15">
      <c r="B29" s="35"/>
      <c r="C29" s="36"/>
      <c r="D29" s="34"/>
      <c r="E29" s="34"/>
      <c r="F29" s="34"/>
      <c r="G29" s="34"/>
      <c r="H29" s="34"/>
      <c r="I29" s="34"/>
      <c r="J29" s="34"/>
      <c r="K29" s="34"/>
      <c r="L29" s="76"/>
      <c r="O29" s="1"/>
    </row>
    <row r="30" ht="15" spans="2:15">
      <c r="B30" s="35"/>
      <c r="C30" s="36"/>
      <c r="D30" s="34"/>
      <c r="E30" s="34"/>
      <c r="F30" s="34"/>
      <c r="G30" s="34"/>
      <c r="H30" s="34"/>
      <c r="I30" s="34"/>
      <c r="J30" s="34"/>
      <c r="K30" s="34"/>
      <c r="L30" s="76"/>
      <c r="O30" s="1"/>
    </row>
    <row r="31" ht="15" spans="2:15">
      <c r="B31" s="35"/>
      <c r="C31" s="36"/>
      <c r="D31" s="37" t="s">
        <v>761</v>
      </c>
      <c r="E31" s="38">
        <f>SUM(E26:E28)</f>
        <v>0</v>
      </c>
      <c r="F31" s="39"/>
      <c r="G31" s="39"/>
      <c r="H31" s="39"/>
      <c r="I31" s="39"/>
      <c r="J31" s="39"/>
      <c r="K31" s="39"/>
      <c r="L31" s="77"/>
      <c r="O31" s="1"/>
    </row>
    <row r="32" ht="15" spans="2:15">
      <c r="B32" s="35"/>
      <c r="C32" s="36"/>
      <c r="D32" s="34" t="s">
        <v>302</v>
      </c>
      <c r="E32" s="34"/>
      <c r="F32" s="34"/>
      <c r="G32" s="34"/>
      <c r="H32" s="34"/>
      <c r="I32" s="34"/>
      <c r="J32" s="34"/>
      <c r="K32" s="34"/>
      <c r="L32" s="76"/>
      <c r="N32" s="2" t="s">
        <v>766</v>
      </c>
      <c r="O32" s="1"/>
    </row>
    <row r="33" ht="15" spans="2:15">
      <c r="B33" s="35"/>
      <c r="C33" s="36"/>
      <c r="D33" s="34"/>
      <c r="E33" s="34"/>
      <c r="F33" s="34"/>
      <c r="G33" s="34"/>
      <c r="H33" s="34"/>
      <c r="I33" s="34"/>
      <c r="J33" s="34"/>
      <c r="K33" s="34"/>
      <c r="L33" s="76"/>
      <c r="O33" s="1"/>
    </row>
    <row r="34" ht="15" spans="2:15">
      <c r="B34" s="35"/>
      <c r="C34" s="36"/>
      <c r="D34" s="34"/>
      <c r="E34" s="34"/>
      <c r="F34" s="34"/>
      <c r="G34" s="34"/>
      <c r="H34" s="34"/>
      <c r="I34" s="34"/>
      <c r="J34" s="34"/>
      <c r="K34" s="34"/>
      <c r="L34" s="76"/>
      <c r="O34" s="1"/>
    </row>
    <row r="35" ht="15" spans="2:15">
      <c r="B35" s="35"/>
      <c r="C35" s="36"/>
      <c r="D35" s="37" t="s">
        <v>761</v>
      </c>
      <c r="E35" s="38">
        <f>SUM(E30:E32)</f>
        <v>0</v>
      </c>
      <c r="F35" s="39"/>
      <c r="G35" s="39"/>
      <c r="H35" s="39"/>
      <c r="I35" s="39"/>
      <c r="J35" s="39"/>
      <c r="K35" s="39"/>
      <c r="L35" s="77"/>
      <c r="O35" s="1"/>
    </row>
    <row r="36" ht="15" spans="2:15">
      <c r="B36" s="35"/>
      <c r="C36" s="36"/>
      <c r="D36" s="34" t="s">
        <v>767</v>
      </c>
      <c r="E36" s="34"/>
      <c r="F36" s="34"/>
      <c r="G36" s="34"/>
      <c r="H36" s="34"/>
      <c r="I36" s="34"/>
      <c r="J36" s="34"/>
      <c r="K36" s="34"/>
      <c r="L36" s="76"/>
      <c r="N36" s="2" t="s">
        <v>766</v>
      </c>
      <c r="O36" s="1"/>
    </row>
    <row r="37" ht="15" spans="2:15">
      <c r="B37" s="35"/>
      <c r="C37" s="36"/>
      <c r="D37" s="34"/>
      <c r="E37" s="34"/>
      <c r="F37" s="34"/>
      <c r="G37" s="34"/>
      <c r="H37" s="34"/>
      <c r="I37" s="34"/>
      <c r="J37" s="34"/>
      <c r="K37" s="34"/>
      <c r="L37" s="76"/>
      <c r="O37" s="1"/>
    </row>
    <row r="38" ht="15" spans="2:15">
      <c r="B38" s="35"/>
      <c r="C38" s="36"/>
      <c r="D38" s="37" t="s">
        <v>761</v>
      </c>
      <c r="E38" s="38">
        <f>SUM(E34:E35)</f>
        <v>0</v>
      </c>
      <c r="F38" s="39"/>
      <c r="G38" s="39"/>
      <c r="H38" s="39"/>
      <c r="I38" s="39"/>
      <c r="J38" s="39"/>
      <c r="K38" s="39"/>
      <c r="L38" s="77"/>
      <c r="O38" s="1"/>
    </row>
    <row r="39" ht="15" spans="2:15">
      <c r="B39" s="35"/>
      <c r="C39" s="36"/>
      <c r="D39" s="41" t="s">
        <v>768</v>
      </c>
      <c r="E39" s="41"/>
      <c r="F39" s="41"/>
      <c r="G39" s="41"/>
      <c r="H39" s="41"/>
      <c r="I39" s="41"/>
      <c r="J39" s="41"/>
      <c r="K39" s="41"/>
      <c r="L39" s="78"/>
      <c r="N39" s="2" t="s">
        <v>769</v>
      </c>
      <c r="O39" s="1"/>
    </row>
    <row r="40" ht="15" spans="2:15">
      <c r="B40" s="35"/>
      <c r="C40" s="36"/>
      <c r="D40" s="41" t="s">
        <v>306</v>
      </c>
      <c r="E40" s="41"/>
      <c r="F40" s="41"/>
      <c r="G40" s="41"/>
      <c r="H40" s="41"/>
      <c r="I40" s="41"/>
      <c r="J40" s="41"/>
      <c r="K40" s="41"/>
      <c r="L40" s="78"/>
      <c r="N40" s="2" t="s">
        <v>770</v>
      </c>
      <c r="O40" s="1"/>
    </row>
    <row r="41" ht="15.75" spans="2:15">
      <c r="B41" s="35"/>
      <c r="C41" s="36"/>
      <c r="D41" s="41" t="s">
        <v>771</v>
      </c>
      <c r="E41" s="41"/>
      <c r="F41" s="41"/>
      <c r="G41" s="41"/>
      <c r="H41" s="41"/>
      <c r="I41" s="41"/>
      <c r="J41" s="41"/>
      <c r="K41" s="41"/>
      <c r="L41" s="78"/>
      <c r="N41" s="2" t="s">
        <v>772</v>
      </c>
      <c r="O41" s="1"/>
    </row>
    <row r="42" ht="19.5" customHeight="1" spans="2:12">
      <c r="B42" s="42" t="s">
        <v>91</v>
      </c>
      <c r="C42" s="43"/>
      <c r="D42" s="44"/>
      <c r="E42" s="45">
        <v>200000</v>
      </c>
      <c r="F42" s="46" t="s">
        <v>773</v>
      </c>
      <c r="G42" s="47"/>
      <c r="H42" s="48"/>
      <c r="I42" s="46" t="s">
        <v>774</v>
      </c>
      <c r="J42" s="47"/>
      <c r="K42" s="48"/>
      <c r="L42" s="79"/>
    </row>
    <row r="43" ht="19.5" customHeight="1"/>
    <row r="44" ht="19.5" customHeight="1"/>
    <row r="45" ht="58.5" customHeight="1" spans="2:12">
      <c r="B45" s="49" t="s">
        <v>775</v>
      </c>
      <c r="C45" s="50"/>
      <c r="D45" s="51"/>
      <c r="E45" s="51"/>
      <c r="F45" s="51"/>
      <c r="G45" s="51"/>
      <c r="H45" s="51"/>
      <c r="I45" s="51"/>
      <c r="J45" s="51"/>
      <c r="K45" s="51"/>
      <c r="L45" s="80"/>
    </row>
    <row r="46" ht="21.75" customHeight="1" spans="2:12">
      <c r="B46" s="52" t="s">
        <v>776</v>
      </c>
      <c r="C46" s="53"/>
      <c r="D46" s="53"/>
      <c r="E46" s="53"/>
      <c r="F46" s="53"/>
      <c r="G46" s="53"/>
      <c r="H46" s="53"/>
      <c r="I46" s="53"/>
      <c r="J46" s="53"/>
      <c r="K46" s="53"/>
      <c r="L46" s="81"/>
    </row>
    <row r="47" ht="39" customHeight="1" spans="2:12">
      <c r="B47" s="54" t="s">
        <v>777</v>
      </c>
      <c r="C47" s="50"/>
      <c r="D47" s="50"/>
      <c r="E47" s="50"/>
      <c r="F47" s="50"/>
      <c r="G47" s="50"/>
      <c r="H47" s="50"/>
      <c r="I47" s="50"/>
      <c r="J47" s="50"/>
      <c r="K47" s="50"/>
      <c r="L47" s="82"/>
    </row>
    <row r="48" ht="26.25" customHeight="1" spans="2:12">
      <c r="B48" s="49" t="s">
        <v>778</v>
      </c>
      <c r="C48" s="55"/>
      <c r="D48" s="51"/>
      <c r="E48" s="51"/>
      <c r="F48" s="51"/>
      <c r="G48" s="51"/>
      <c r="H48" s="51"/>
      <c r="I48" s="51"/>
      <c r="J48" s="51"/>
      <c r="K48" s="51"/>
      <c r="L48" s="80"/>
    </row>
    <row r="49" ht="26.25" customHeight="1" spans="2:12">
      <c r="B49" s="49" t="s">
        <v>779</v>
      </c>
      <c r="C49" s="55"/>
      <c r="D49" s="51"/>
      <c r="E49" s="51"/>
      <c r="F49" s="51"/>
      <c r="G49" s="51"/>
      <c r="H49" s="51"/>
      <c r="I49" s="51"/>
      <c r="J49" s="51"/>
      <c r="K49" s="51"/>
      <c r="L49" s="80"/>
    </row>
    <row r="50" ht="29.25" customHeight="1" spans="2:12">
      <c r="B50" s="56" t="s">
        <v>780</v>
      </c>
      <c r="C50" s="57"/>
      <c r="D50" s="58"/>
      <c r="E50" s="58"/>
      <c r="F50" s="58"/>
      <c r="G50" s="58"/>
      <c r="H50" s="58"/>
      <c r="I50" s="58"/>
      <c r="J50" s="58"/>
      <c r="K50" s="58"/>
      <c r="L50" s="83"/>
    </row>
    <row r="51" ht="30" customHeight="1" spans="2:12">
      <c r="B51" s="59" t="s">
        <v>781</v>
      </c>
      <c r="C51" s="60"/>
      <c r="D51" s="61"/>
      <c r="E51" s="61"/>
      <c r="F51" s="61"/>
      <c r="G51" s="61"/>
      <c r="H51" s="61"/>
      <c r="I51" s="61"/>
      <c r="J51" s="61"/>
      <c r="K51" s="61"/>
      <c r="L51" s="84"/>
    </row>
    <row r="52" ht="15" spans="2:12">
      <c r="B52" s="62"/>
      <c r="C52" s="62"/>
      <c r="D52" s="63"/>
      <c r="E52" s="63"/>
      <c r="F52" s="63"/>
      <c r="G52" s="63"/>
      <c r="H52" s="63"/>
      <c r="I52" s="63"/>
      <c r="J52" s="63"/>
      <c r="K52" s="63"/>
      <c r="L52" s="63"/>
    </row>
    <row r="53" spans="2:12">
      <c r="B53" s="64"/>
      <c r="C53" s="64"/>
      <c r="D53" s="64"/>
      <c r="E53" s="64"/>
      <c r="F53" s="64"/>
      <c r="G53" s="64"/>
      <c r="H53" s="64"/>
      <c r="I53" s="64"/>
      <c r="J53" s="64"/>
      <c r="K53" s="64"/>
      <c r="L53" s="64"/>
    </row>
    <row r="54" spans="2:12">
      <c r="B54" s="64"/>
      <c r="C54" s="64"/>
      <c r="D54" s="64"/>
      <c r="E54" s="64"/>
      <c r="F54" s="64"/>
      <c r="G54" s="64"/>
      <c r="H54" s="64"/>
      <c r="I54" s="64"/>
      <c r="J54" s="64"/>
      <c r="K54" s="64"/>
      <c r="L54" s="64"/>
    </row>
    <row r="55" spans="2:12">
      <c r="B55" s="64"/>
      <c r="C55" s="64"/>
      <c r="D55" s="64"/>
      <c r="E55" s="64"/>
      <c r="F55" s="64"/>
      <c r="G55" s="64"/>
      <c r="H55" s="64"/>
      <c r="I55" s="64"/>
      <c r="J55" s="64"/>
      <c r="K55" s="64"/>
      <c r="L55" s="64"/>
    </row>
    <row r="56" spans="2:12">
      <c r="B56" s="64"/>
      <c r="C56" s="64"/>
      <c r="D56" s="64"/>
      <c r="E56" s="64"/>
      <c r="F56" s="64"/>
      <c r="G56" s="64"/>
      <c r="H56" s="64"/>
      <c r="I56" s="64"/>
      <c r="J56" s="64"/>
      <c r="K56" s="64"/>
      <c r="L56" s="64"/>
    </row>
    <row r="57" spans="2:12">
      <c r="B57" s="64"/>
      <c r="C57" s="64"/>
      <c r="D57" s="64"/>
      <c r="E57" s="64"/>
      <c r="F57" s="64"/>
      <c r="G57" s="64"/>
      <c r="H57" s="64"/>
      <c r="I57" s="64"/>
      <c r="J57" s="64"/>
      <c r="K57" s="64"/>
      <c r="L57" s="64"/>
    </row>
    <row r="58" spans="2:12">
      <c r="B58" s="64"/>
      <c r="C58" s="64"/>
      <c r="D58" s="64"/>
      <c r="E58" s="64"/>
      <c r="F58" s="64"/>
      <c r="G58" s="64"/>
      <c r="H58" s="64"/>
      <c r="I58" s="64"/>
      <c r="J58" s="64"/>
      <c r="K58" s="64"/>
      <c r="L58" s="64"/>
    </row>
    <row r="59" spans="2:12">
      <c r="B59" s="64"/>
      <c r="C59" s="64"/>
      <c r="D59" s="64"/>
      <c r="E59" s="64"/>
      <c r="F59" s="64"/>
      <c r="G59" s="64"/>
      <c r="H59" s="64"/>
      <c r="I59" s="64"/>
      <c r="J59" s="64"/>
      <c r="K59" s="64"/>
      <c r="L59" s="64"/>
    </row>
    <row r="60" spans="2:12">
      <c r="B60" s="64"/>
      <c r="C60" s="64"/>
      <c r="D60" s="64"/>
      <c r="E60" s="64"/>
      <c r="F60" s="64"/>
      <c r="G60" s="64"/>
      <c r="H60" s="64"/>
      <c r="I60" s="64"/>
      <c r="J60" s="64"/>
      <c r="K60" s="64"/>
      <c r="L60" s="64"/>
    </row>
    <row r="61" spans="2:12">
      <c r="B61" s="64"/>
      <c r="C61" s="64"/>
      <c r="D61" s="64"/>
      <c r="E61" s="64"/>
      <c r="F61" s="64"/>
      <c r="G61" s="64"/>
      <c r="H61" s="64"/>
      <c r="I61" s="64"/>
      <c r="J61" s="64"/>
      <c r="K61" s="64"/>
      <c r="L61" s="64"/>
    </row>
    <row r="62" spans="2:12">
      <c r="B62" s="64"/>
      <c r="C62" s="64"/>
      <c r="D62" s="64"/>
      <c r="E62" s="64"/>
      <c r="F62" s="64"/>
      <c r="G62" s="64"/>
      <c r="H62" s="64"/>
      <c r="I62" s="64"/>
      <c r="J62" s="64"/>
      <c r="K62" s="64"/>
      <c r="L62" s="64"/>
    </row>
    <row r="63" spans="2:12">
      <c r="B63" s="64"/>
      <c r="C63" s="64"/>
      <c r="D63" s="64"/>
      <c r="E63" s="64"/>
      <c r="F63" s="64"/>
      <c r="G63" s="64"/>
      <c r="H63" s="64"/>
      <c r="I63" s="64"/>
      <c r="J63" s="64"/>
      <c r="K63" s="64"/>
      <c r="L63" s="64"/>
    </row>
    <row r="64" spans="2:12">
      <c r="B64" s="64"/>
      <c r="C64" s="64"/>
      <c r="D64" s="64"/>
      <c r="E64" s="64"/>
      <c r="F64" s="64"/>
      <c r="G64" s="64"/>
      <c r="H64" s="64"/>
      <c r="I64" s="64"/>
      <c r="J64" s="64"/>
      <c r="K64" s="64"/>
      <c r="L64" s="64"/>
    </row>
    <row r="65" spans="2:12">
      <c r="B65" s="64"/>
      <c r="C65" s="64"/>
      <c r="D65" s="64"/>
      <c r="E65" s="64"/>
      <c r="F65" s="64"/>
      <c r="G65" s="64"/>
      <c r="H65" s="64"/>
      <c r="I65" s="64"/>
      <c r="J65" s="64"/>
      <c r="K65" s="64"/>
      <c r="L65" s="64"/>
    </row>
    <row r="66" spans="2:12">
      <c r="B66" s="64"/>
      <c r="C66" s="64"/>
      <c r="D66" s="64"/>
      <c r="E66" s="64"/>
      <c r="F66" s="64"/>
      <c r="G66" s="64"/>
      <c r="H66" s="64"/>
      <c r="I66" s="64"/>
      <c r="J66" s="64"/>
      <c r="K66" s="64"/>
      <c r="L66" s="64"/>
    </row>
    <row r="67" spans="2:12">
      <c r="B67" s="64"/>
      <c r="C67" s="64"/>
      <c r="D67" s="64"/>
      <c r="E67" s="64"/>
      <c r="F67" s="64"/>
      <c r="G67" s="64"/>
      <c r="H67" s="64"/>
      <c r="I67" s="64"/>
      <c r="J67" s="64"/>
      <c r="K67" s="64"/>
      <c r="L67" s="64"/>
    </row>
    <row r="68" spans="2:12">
      <c r="B68" s="64"/>
      <c r="C68" s="64"/>
      <c r="D68" s="64"/>
      <c r="E68" s="64"/>
      <c r="F68" s="64"/>
      <c r="G68" s="64"/>
      <c r="H68" s="64"/>
      <c r="I68" s="64"/>
      <c r="J68" s="64"/>
      <c r="K68" s="64"/>
      <c r="L68" s="64"/>
    </row>
    <row r="69" spans="2:12">
      <c r="B69" s="64"/>
      <c r="C69" s="64"/>
      <c r="D69" s="64"/>
      <c r="E69" s="64"/>
      <c r="F69" s="64"/>
      <c r="G69" s="64"/>
      <c r="H69" s="64"/>
      <c r="I69" s="64"/>
      <c r="J69" s="64"/>
      <c r="K69" s="64"/>
      <c r="L69" s="64"/>
    </row>
    <row r="70" spans="2:12">
      <c r="B70" s="64"/>
      <c r="C70" s="64"/>
      <c r="D70" s="64"/>
      <c r="E70" s="64"/>
      <c r="F70" s="64"/>
      <c r="G70" s="64"/>
      <c r="H70" s="64"/>
      <c r="I70" s="64"/>
      <c r="J70" s="64"/>
      <c r="K70" s="64"/>
      <c r="L70" s="64"/>
    </row>
    <row r="71" spans="2:12">
      <c r="B71" s="64"/>
      <c r="C71" s="64"/>
      <c r="D71" s="64"/>
      <c r="E71" s="64"/>
      <c r="F71" s="64"/>
      <c r="G71" s="64"/>
      <c r="H71" s="64"/>
      <c r="I71" s="64"/>
      <c r="J71" s="64"/>
      <c r="K71" s="64"/>
      <c r="L71" s="64"/>
    </row>
    <row r="72" spans="2:12">
      <c r="B72" s="64"/>
      <c r="C72" s="64"/>
      <c r="D72" s="64"/>
      <c r="E72" s="64"/>
      <c r="F72" s="64"/>
      <c r="G72" s="64"/>
      <c r="H72" s="64"/>
      <c r="I72" s="64"/>
      <c r="J72" s="64"/>
      <c r="K72" s="64"/>
      <c r="L72" s="64"/>
    </row>
    <row r="73" spans="2:12">
      <c r="B73" s="64"/>
      <c r="C73" s="64"/>
      <c r="D73" s="64"/>
      <c r="E73" s="64"/>
      <c r="F73" s="64"/>
      <c r="G73" s="64"/>
      <c r="H73" s="64"/>
      <c r="I73" s="64"/>
      <c r="J73" s="64"/>
      <c r="K73" s="64"/>
      <c r="L73" s="64"/>
    </row>
    <row r="74" spans="2:12">
      <c r="B74" s="64"/>
      <c r="C74" s="64"/>
      <c r="D74" s="64"/>
      <c r="E74" s="64"/>
      <c r="F74" s="64"/>
      <c r="G74" s="64"/>
      <c r="H74" s="64"/>
      <c r="I74" s="64"/>
      <c r="J74" s="64"/>
      <c r="K74" s="64"/>
      <c r="L74" s="64"/>
    </row>
    <row r="75" spans="2:12">
      <c r="B75" s="64"/>
      <c r="C75" s="64"/>
      <c r="D75" s="64"/>
      <c r="E75" s="64"/>
      <c r="F75" s="64"/>
      <c r="G75" s="64"/>
      <c r="H75" s="64"/>
      <c r="I75" s="64"/>
      <c r="J75" s="64"/>
      <c r="K75" s="64"/>
      <c r="L75" s="64"/>
    </row>
    <row r="76" spans="2:12">
      <c r="B76" s="64"/>
      <c r="C76" s="64"/>
      <c r="D76" s="64"/>
      <c r="E76" s="64"/>
      <c r="F76" s="64"/>
      <c r="G76" s="64"/>
      <c r="H76" s="64"/>
      <c r="I76" s="64"/>
      <c r="J76" s="64"/>
      <c r="K76" s="64"/>
      <c r="L76" s="64"/>
    </row>
    <row r="77" spans="2:12">
      <c r="B77" s="64"/>
      <c r="C77" s="64"/>
      <c r="D77" s="64"/>
      <c r="E77" s="64"/>
      <c r="F77" s="64"/>
      <c r="G77" s="64"/>
      <c r="H77" s="64"/>
      <c r="I77" s="64"/>
      <c r="J77" s="64"/>
      <c r="K77" s="64"/>
      <c r="L77" s="64"/>
    </row>
    <row r="78" spans="2:12">
      <c r="B78" s="64"/>
      <c r="C78" s="64"/>
      <c r="D78" s="64"/>
      <c r="E78" s="64"/>
      <c r="F78" s="64"/>
      <c r="G78" s="64"/>
      <c r="H78" s="64"/>
      <c r="I78" s="64"/>
      <c r="J78" s="64"/>
      <c r="K78" s="64"/>
      <c r="L78" s="64"/>
    </row>
    <row r="79" spans="2:12">
      <c r="B79" s="64"/>
      <c r="C79" s="64"/>
      <c r="D79" s="64"/>
      <c r="E79" s="64"/>
      <c r="F79" s="64"/>
      <c r="G79" s="64"/>
      <c r="H79" s="64"/>
      <c r="I79" s="64"/>
      <c r="J79" s="64"/>
      <c r="K79" s="64"/>
      <c r="L79" s="64"/>
    </row>
    <row r="80" spans="2:12">
      <c r="B80" s="64"/>
      <c r="C80" s="64"/>
      <c r="D80" s="64"/>
      <c r="E80" s="64"/>
      <c r="F80" s="64"/>
      <c r="G80" s="64"/>
      <c r="H80" s="64"/>
      <c r="I80" s="64"/>
      <c r="J80" s="64"/>
      <c r="K80" s="64"/>
      <c r="L80" s="64"/>
    </row>
    <row r="81" spans="2:12">
      <c r="B81" s="64"/>
      <c r="C81" s="64"/>
      <c r="D81" s="64"/>
      <c r="E81" s="64"/>
      <c r="F81" s="64"/>
      <c r="G81" s="64"/>
      <c r="H81" s="64"/>
      <c r="I81" s="64"/>
      <c r="J81" s="64"/>
      <c r="K81" s="64"/>
      <c r="L81" s="64"/>
    </row>
    <row r="82" spans="2:12">
      <c r="B82" s="64"/>
      <c r="C82" s="64"/>
      <c r="D82" s="64"/>
      <c r="E82" s="64"/>
      <c r="F82" s="64"/>
      <c r="G82" s="64"/>
      <c r="H82" s="64"/>
      <c r="I82" s="64"/>
      <c r="J82" s="64"/>
      <c r="K82" s="64"/>
      <c r="L82" s="64"/>
    </row>
    <row r="83" spans="2:12">
      <c r="B83" s="64"/>
      <c r="C83" s="64"/>
      <c r="D83" s="64"/>
      <c r="E83" s="64"/>
      <c r="F83" s="64"/>
      <c r="G83" s="64"/>
      <c r="H83" s="64"/>
      <c r="I83" s="64"/>
      <c r="J83" s="64"/>
      <c r="K83" s="64"/>
      <c r="L83" s="64"/>
    </row>
    <row r="84" spans="2:12">
      <c r="B84" s="64"/>
      <c r="C84" s="64"/>
      <c r="D84" s="64"/>
      <c r="E84" s="64"/>
      <c r="F84" s="64"/>
      <c r="G84" s="64"/>
      <c r="H84" s="64"/>
      <c r="I84" s="64"/>
      <c r="J84" s="64"/>
      <c r="K84" s="64"/>
      <c r="L84" s="64"/>
    </row>
    <row r="85" spans="2:12">
      <c r="B85" s="64"/>
      <c r="C85" s="64"/>
      <c r="D85" s="64"/>
      <c r="E85" s="64"/>
      <c r="F85" s="64"/>
      <c r="G85" s="64"/>
      <c r="H85" s="64"/>
      <c r="I85" s="64"/>
      <c r="J85" s="64"/>
      <c r="K85" s="64"/>
      <c r="L85" s="64"/>
    </row>
    <row r="86" spans="2:12">
      <c r="B86" s="64"/>
      <c r="C86" s="64"/>
      <c r="D86" s="64"/>
      <c r="E86" s="64"/>
      <c r="F86" s="64"/>
      <c r="G86" s="64"/>
      <c r="H86" s="64"/>
      <c r="I86" s="64"/>
      <c r="J86" s="64"/>
      <c r="K86" s="64"/>
      <c r="L86" s="64"/>
    </row>
    <row r="87" spans="2:12">
      <c r="B87" s="64"/>
      <c r="C87" s="64"/>
      <c r="D87" s="64"/>
      <c r="E87" s="64"/>
      <c r="F87" s="64"/>
      <c r="G87" s="64"/>
      <c r="H87" s="64"/>
      <c r="I87" s="64"/>
      <c r="J87" s="64"/>
      <c r="K87" s="64"/>
      <c r="L87" s="64"/>
    </row>
    <row r="88" spans="2:12">
      <c r="B88" s="64"/>
      <c r="C88" s="64"/>
      <c r="D88" s="64"/>
      <c r="E88" s="64"/>
      <c r="F88" s="64"/>
      <c r="G88" s="64"/>
      <c r="H88" s="64"/>
      <c r="I88" s="64"/>
      <c r="J88" s="64"/>
      <c r="K88" s="64"/>
      <c r="L88" s="64"/>
    </row>
    <row r="89" spans="2:12">
      <c r="B89" s="64"/>
      <c r="C89" s="64"/>
      <c r="D89" s="64"/>
      <c r="E89" s="64"/>
      <c r="F89" s="64"/>
      <c r="G89" s="64"/>
      <c r="H89" s="64"/>
      <c r="I89" s="64"/>
      <c r="J89" s="64"/>
      <c r="K89" s="64"/>
      <c r="L89" s="64"/>
    </row>
    <row r="90" spans="2:12">
      <c r="B90" s="64"/>
      <c r="C90" s="64"/>
      <c r="D90" s="64"/>
      <c r="E90" s="64"/>
      <c r="F90" s="64"/>
      <c r="G90" s="64"/>
      <c r="H90" s="64"/>
      <c r="I90" s="64"/>
      <c r="J90" s="64"/>
      <c r="K90" s="64"/>
      <c r="L90" s="64"/>
    </row>
    <row r="91" spans="2:12">
      <c r="B91" s="64"/>
      <c r="C91" s="64"/>
      <c r="D91" s="64"/>
      <c r="E91" s="64"/>
      <c r="F91" s="64"/>
      <c r="G91" s="64"/>
      <c r="H91" s="64"/>
      <c r="I91" s="64"/>
      <c r="J91" s="64"/>
      <c r="K91" s="64"/>
      <c r="L91" s="64"/>
    </row>
    <row r="92" spans="2:12">
      <c r="B92" s="64"/>
      <c r="C92" s="64"/>
      <c r="D92" s="64"/>
      <c r="E92" s="64"/>
      <c r="F92" s="64"/>
      <c r="G92" s="64"/>
      <c r="H92" s="64"/>
      <c r="I92" s="64"/>
      <c r="J92" s="64"/>
      <c r="K92" s="64"/>
      <c r="L92" s="64"/>
    </row>
    <row r="93" spans="2:12">
      <c r="B93" s="64"/>
      <c r="C93" s="64"/>
      <c r="D93" s="64"/>
      <c r="E93" s="64"/>
      <c r="F93" s="64"/>
      <c r="G93" s="64"/>
      <c r="H93" s="64"/>
      <c r="I93" s="64"/>
      <c r="J93" s="64"/>
      <c r="K93" s="64"/>
      <c r="L93" s="64"/>
    </row>
    <row r="94" spans="2:12">
      <c r="B94" s="64"/>
      <c r="C94" s="64"/>
      <c r="D94" s="64"/>
      <c r="E94" s="64"/>
      <c r="F94" s="64"/>
      <c r="G94" s="64"/>
      <c r="H94" s="64"/>
      <c r="I94" s="64"/>
      <c r="J94" s="64"/>
      <c r="K94" s="64"/>
      <c r="L94" s="64"/>
    </row>
    <row r="95" spans="2:12">
      <c r="B95" s="64"/>
      <c r="C95" s="64"/>
      <c r="D95" s="64"/>
      <c r="E95" s="64"/>
      <c r="F95" s="64"/>
      <c r="G95" s="64"/>
      <c r="H95" s="64"/>
      <c r="I95" s="64"/>
      <c r="J95" s="64"/>
      <c r="K95" s="64"/>
      <c r="L95" s="64"/>
    </row>
    <row r="96" spans="2:12">
      <c r="B96" s="64"/>
      <c r="C96" s="64"/>
      <c r="D96" s="64"/>
      <c r="E96" s="64"/>
      <c r="F96" s="64"/>
      <c r="G96" s="64"/>
      <c r="H96" s="64"/>
      <c r="I96" s="64"/>
      <c r="J96" s="64"/>
      <c r="K96" s="64"/>
      <c r="L96" s="64"/>
    </row>
    <row r="97" spans="2:12">
      <c r="B97" s="64"/>
      <c r="C97" s="64"/>
      <c r="D97" s="64"/>
      <c r="E97" s="64"/>
      <c r="F97" s="64"/>
      <c r="G97" s="64"/>
      <c r="H97" s="64"/>
      <c r="I97" s="64"/>
      <c r="J97" s="64"/>
      <c r="K97" s="64"/>
      <c r="L97" s="64"/>
    </row>
    <row r="98" spans="2:12">
      <c r="B98" s="64"/>
      <c r="C98" s="64"/>
      <c r="D98" s="64"/>
      <c r="E98" s="64"/>
      <c r="F98" s="64"/>
      <c r="G98" s="64"/>
      <c r="H98" s="64"/>
      <c r="I98" s="64"/>
      <c r="J98" s="64"/>
      <c r="K98" s="64"/>
      <c r="L98" s="64"/>
    </row>
    <row r="99" spans="2:12">
      <c r="B99" s="64"/>
      <c r="C99" s="64"/>
      <c r="D99" s="64"/>
      <c r="E99" s="64"/>
      <c r="F99" s="64"/>
      <c r="G99" s="64"/>
      <c r="H99" s="64"/>
      <c r="I99" s="64"/>
      <c r="J99" s="64"/>
      <c r="K99" s="64"/>
      <c r="L99" s="64"/>
    </row>
    <row r="100" spans="2:12">
      <c r="B100" s="64"/>
      <c r="C100" s="64"/>
      <c r="D100" s="64"/>
      <c r="E100" s="64"/>
      <c r="F100" s="64"/>
      <c r="G100" s="64"/>
      <c r="H100" s="64"/>
      <c r="I100" s="64"/>
      <c r="J100" s="64"/>
      <c r="K100" s="64"/>
      <c r="L100" s="64"/>
    </row>
    <row r="101" spans="2:12">
      <c r="B101" s="64"/>
      <c r="C101" s="64"/>
      <c r="D101" s="64"/>
      <c r="E101" s="64"/>
      <c r="F101" s="64"/>
      <c r="G101" s="64"/>
      <c r="H101" s="64"/>
      <c r="I101" s="64"/>
      <c r="J101" s="64"/>
      <c r="K101" s="64"/>
      <c r="L101" s="64"/>
    </row>
    <row r="102" spans="2:12">
      <c r="B102" s="64"/>
      <c r="C102" s="64"/>
      <c r="D102" s="64"/>
      <c r="E102" s="64"/>
      <c r="F102" s="64"/>
      <c r="G102" s="64"/>
      <c r="H102" s="64"/>
      <c r="I102" s="64"/>
      <c r="J102" s="64"/>
      <c r="K102" s="64"/>
      <c r="L102" s="64"/>
    </row>
    <row r="103" spans="2:12">
      <c r="B103" s="64"/>
      <c r="C103" s="64"/>
      <c r="D103" s="64"/>
      <c r="E103" s="64"/>
      <c r="F103" s="64"/>
      <c r="G103" s="64"/>
      <c r="H103" s="64"/>
      <c r="I103" s="64"/>
      <c r="J103" s="64"/>
      <c r="K103" s="64"/>
      <c r="L103" s="64"/>
    </row>
    <row r="104" spans="2:12">
      <c r="B104" s="64"/>
      <c r="C104" s="64"/>
      <c r="D104" s="64"/>
      <c r="E104" s="64"/>
      <c r="F104" s="64"/>
      <c r="G104" s="64"/>
      <c r="H104" s="64"/>
      <c r="I104" s="64"/>
      <c r="J104" s="64"/>
      <c r="K104" s="64"/>
      <c r="L104" s="64"/>
    </row>
    <row r="105" spans="2:12">
      <c r="B105" s="64"/>
      <c r="C105" s="64"/>
      <c r="D105" s="64"/>
      <c r="E105" s="64"/>
      <c r="F105" s="64"/>
      <c r="G105" s="64"/>
      <c r="H105" s="64"/>
      <c r="I105" s="64"/>
      <c r="J105" s="64"/>
      <c r="K105" s="64"/>
      <c r="L105" s="64"/>
    </row>
    <row r="106" spans="2:12">
      <c r="B106" s="64"/>
      <c r="C106" s="64"/>
      <c r="D106" s="64"/>
      <c r="E106" s="64"/>
      <c r="F106" s="64"/>
      <c r="G106" s="64"/>
      <c r="H106" s="64"/>
      <c r="I106" s="64"/>
      <c r="J106" s="64"/>
      <c r="K106" s="64"/>
      <c r="L106" s="64"/>
    </row>
    <row r="107" spans="2:12">
      <c r="B107" s="64"/>
      <c r="C107" s="64"/>
      <c r="D107" s="64"/>
      <c r="E107" s="64"/>
      <c r="F107" s="64"/>
      <c r="G107" s="64"/>
      <c r="H107" s="64"/>
      <c r="I107" s="64"/>
      <c r="J107" s="64"/>
      <c r="K107" s="64"/>
      <c r="L107" s="64"/>
    </row>
    <row r="108" spans="2:12">
      <c r="B108" s="64"/>
      <c r="C108" s="64"/>
      <c r="D108" s="64"/>
      <c r="E108" s="64"/>
      <c r="F108" s="64"/>
      <c r="G108" s="64"/>
      <c r="H108" s="64"/>
      <c r="I108" s="64"/>
      <c r="J108" s="64"/>
      <c r="K108" s="64"/>
      <c r="L108" s="64"/>
    </row>
  </sheetData>
  <mergeCells count="27">
    <mergeCell ref="B1:L1"/>
    <mergeCell ref="B2:F2"/>
    <mergeCell ref="G2:J2"/>
    <mergeCell ref="K2:L2"/>
    <mergeCell ref="B3:F3"/>
    <mergeCell ref="G3:L3"/>
    <mergeCell ref="B4:L4"/>
    <mergeCell ref="H7:I7"/>
    <mergeCell ref="B42:D42"/>
    <mergeCell ref="F42:H42"/>
    <mergeCell ref="I42:K42"/>
    <mergeCell ref="B45:L45"/>
    <mergeCell ref="B46:L46"/>
    <mergeCell ref="B47:L47"/>
    <mergeCell ref="B48:L48"/>
    <mergeCell ref="B49:L49"/>
    <mergeCell ref="B50:L50"/>
    <mergeCell ref="B51:L51"/>
    <mergeCell ref="B7:B8"/>
    <mergeCell ref="C7:C8"/>
    <mergeCell ref="D7:D8"/>
    <mergeCell ref="E7:E8"/>
    <mergeCell ref="F7:F8"/>
    <mergeCell ref="G7:G8"/>
    <mergeCell ref="J7:J8"/>
    <mergeCell ref="K7:K8"/>
    <mergeCell ref="L7:L8"/>
  </mergeCells>
  <dataValidations count="2">
    <dataValidation type="list" allowBlank="1" showInputMessage="1" showErrorMessage="1" sqref="G9:G41">
      <formula1>$O$18:$O$22</formula1>
    </dataValidation>
    <dataValidation type="list" allowBlank="1" showInputMessage="1" showErrorMessage="1" sqref="F9:F41">
      <formula1>$O$4:$O$14</formula1>
    </dataValidation>
  </dataValidations>
  <pageMargins left="0.7" right="0.7" top="0.75" bottom="0.75" header="0.3" footer="0.3"/>
  <headerFooter/>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O109"/>
  <sheetViews>
    <sheetView topLeftCell="F1" workbookViewId="0">
      <selection activeCell="P9" sqref="P9"/>
    </sheetView>
  </sheetViews>
  <sheetFormatPr defaultColWidth="9.1047619047619" defaultRowHeight="12.75"/>
  <cols>
    <col min="1" max="1" width="4" style="2" customWidth="1"/>
    <col min="2" max="2" width="4.88571428571429" style="2" customWidth="1"/>
    <col min="3" max="3" width="4.55238095238095" style="2" customWidth="1"/>
    <col min="4" max="4" width="45.552380952381" style="2" customWidth="1"/>
    <col min="5" max="5" width="18.4380952380952" style="2" customWidth="1"/>
    <col min="6" max="6" width="11.8857142857143" style="2" customWidth="1"/>
    <col min="7" max="7" width="13.552380952381" style="2" customWidth="1"/>
    <col min="8" max="9" width="9.1047619047619" style="2" customWidth="1"/>
    <col min="10" max="10" width="16.552380952381" style="2" customWidth="1"/>
    <col min="11" max="11" width="11.552380952381" style="2" customWidth="1"/>
    <col min="12" max="12" width="26.8857142857143" style="2" customWidth="1"/>
    <col min="13" max="14" width="9.1047619047619" style="2"/>
    <col min="15" max="15" width="9.1047619047619" style="2" hidden="1" customWidth="1"/>
    <col min="16" max="16384" width="9.1047619047619" style="2"/>
  </cols>
  <sheetData>
    <row r="1" ht="13.5"/>
    <row r="2" ht="21" customHeight="1" spans="2:12">
      <c r="B2" s="3" t="s">
        <v>782</v>
      </c>
      <c r="C2" s="4"/>
      <c r="D2" s="5"/>
      <c r="E2" s="4"/>
      <c r="F2" s="4"/>
      <c r="G2" s="4"/>
      <c r="H2" s="4"/>
      <c r="I2" s="4"/>
      <c r="J2" s="4"/>
      <c r="K2" s="4"/>
      <c r="L2" s="65"/>
    </row>
    <row r="3" ht="21.75" customHeight="1" spans="2:12">
      <c r="B3" s="6" t="s">
        <v>58</v>
      </c>
      <c r="C3" s="7"/>
      <c r="D3" s="8"/>
      <c r="E3" s="8"/>
      <c r="F3" s="8"/>
      <c r="G3" s="9" t="s">
        <v>722</v>
      </c>
      <c r="H3" s="10"/>
      <c r="I3" s="10"/>
      <c r="J3" s="10"/>
      <c r="K3" s="66" t="s">
        <v>723</v>
      </c>
      <c r="L3" s="67"/>
    </row>
    <row r="4" ht="16.5" customHeight="1" spans="2:12">
      <c r="B4" s="11" t="s">
        <v>724</v>
      </c>
      <c r="C4" s="12"/>
      <c r="D4" s="13"/>
      <c r="E4" s="13"/>
      <c r="F4" s="13"/>
      <c r="G4" s="14" t="s">
        <v>725</v>
      </c>
      <c r="H4" s="13"/>
      <c r="I4" s="13"/>
      <c r="J4" s="13"/>
      <c r="K4" s="13"/>
      <c r="L4" s="68"/>
    </row>
    <row r="5" ht="21" customHeight="1" spans="2:15">
      <c r="B5" s="15" t="s">
        <v>726</v>
      </c>
      <c r="C5" s="16"/>
      <c r="D5" s="17"/>
      <c r="E5" s="17"/>
      <c r="F5" s="17"/>
      <c r="G5" s="17"/>
      <c r="H5" s="17"/>
      <c r="I5" s="17"/>
      <c r="J5" s="17"/>
      <c r="K5" s="17"/>
      <c r="L5" s="69"/>
      <c r="O5" s="1" t="s">
        <v>727</v>
      </c>
    </row>
    <row r="6" ht="22.5" customHeight="1" spans="2:15">
      <c r="B6" s="18" t="s">
        <v>728</v>
      </c>
      <c r="C6" s="19"/>
      <c r="D6" s="20"/>
      <c r="E6" s="20" t="s">
        <v>729</v>
      </c>
      <c r="F6" s="21"/>
      <c r="G6" s="21"/>
      <c r="H6" s="21"/>
      <c r="I6" s="20" t="s">
        <v>730</v>
      </c>
      <c r="J6" s="21"/>
      <c r="K6" s="21"/>
      <c r="L6" s="70"/>
      <c r="O6" s="1" t="s">
        <v>731</v>
      </c>
    </row>
    <row r="7" ht="12" customHeight="1" spans="2:15">
      <c r="B7" s="22"/>
      <c r="C7" s="23"/>
      <c r="D7" s="23"/>
      <c r="E7" s="23"/>
      <c r="F7" s="23"/>
      <c r="G7" s="23"/>
      <c r="H7" s="23"/>
      <c r="I7" s="23"/>
      <c r="J7" s="23"/>
      <c r="K7" s="23"/>
      <c r="L7" s="71"/>
      <c r="O7" s="1" t="s">
        <v>732</v>
      </c>
    </row>
    <row r="8" s="1" customFormat="1" ht="40.5" customHeight="1" spans="2:15">
      <c r="B8" s="24" t="s">
        <v>733</v>
      </c>
      <c r="C8" s="25" t="s">
        <v>734</v>
      </c>
      <c r="D8" s="26" t="s">
        <v>735</v>
      </c>
      <c r="E8" s="27" t="s">
        <v>736</v>
      </c>
      <c r="F8" s="27" t="s">
        <v>737</v>
      </c>
      <c r="G8" s="27" t="s">
        <v>738</v>
      </c>
      <c r="H8" s="27" t="s">
        <v>739</v>
      </c>
      <c r="I8" s="27"/>
      <c r="J8" s="26" t="s">
        <v>740</v>
      </c>
      <c r="K8" s="27" t="s">
        <v>741</v>
      </c>
      <c r="L8" s="72" t="s">
        <v>742</v>
      </c>
      <c r="M8" s="73"/>
      <c r="N8" s="73"/>
      <c r="O8" s="73" t="s">
        <v>743</v>
      </c>
    </row>
    <row r="9" ht="54" customHeight="1" spans="2:15">
      <c r="B9" s="28"/>
      <c r="C9" s="29"/>
      <c r="D9" s="30"/>
      <c r="E9" s="26"/>
      <c r="F9" s="26"/>
      <c r="G9" s="26"/>
      <c r="H9" s="26" t="s">
        <v>744</v>
      </c>
      <c r="I9" s="26" t="s">
        <v>745</v>
      </c>
      <c r="J9" s="30"/>
      <c r="K9" s="26"/>
      <c r="L9" s="74"/>
      <c r="M9" s="75"/>
      <c r="N9" s="75" t="s">
        <v>746</v>
      </c>
      <c r="O9" s="73" t="s">
        <v>747</v>
      </c>
    </row>
    <row r="10" ht="15" spans="2:15">
      <c r="B10" s="31">
        <v>1</v>
      </c>
      <c r="C10" s="32"/>
      <c r="D10" s="33" t="s">
        <v>748</v>
      </c>
      <c r="E10" s="34"/>
      <c r="F10" s="34"/>
      <c r="G10" s="34"/>
      <c r="H10" s="34"/>
      <c r="I10" s="34"/>
      <c r="J10" s="34"/>
      <c r="K10" s="34"/>
      <c r="L10" s="76"/>
      <c r="N10" s="2" t="s">
        <v>749</v>
      </c>
      <c r="O10" s="1" t="s">
        <v>750</v>
      </c>
    </row>
    <row r="11" ht="15" spans="2:15">
      <c r="B11" s="31"/>
      <c r="C11" s="32"/>
      <c r="D11" s="33"/>
      <c r="E11" s="34"/>
      <c r="F11" s="34"/>
      <c r="G11" s="34"/>
      <c r="H11" s="34"/>
      <c r="I11" s="34"/>
      <c r="J11" s="34"/>
      <c r="K11" s="34"/>
      <c r="L11" s="76"/>
      <c r="O11" s="1"/>
    </row>
    <row r="12" ht="15" spans="2:15">
      <c r="B12" s="31"/>
      <c r="C12" s="32"/>
      <c r="D12" s="33"/>
      <c r="E12" s="34"/>
      <c r="F12" s="34"/>
      <c r="G12" s="34"/>
      <c r="H12" s="34"/>
      <c r="I12" s="34"/>
      <c r="J12" s="34"/>
      <c r="K12" s="34"/>
      <c r="L12" s="76"/>
      <c r="O12" s="1"/>
    </row>
    <row r="13" ht="15" spans="2:15">
      <c r="B13" s="31"/>
      <c r="C13" s="32"/>
      <c r="D13" s="33"/>
      <c r="E13" s="34"/>
      <c r="F13" s="34"/>
      <c r="G13" s="34"/>
      <c r="H13" s="34"/>
      <c r="I13" s="34"/>
      <c r="J13" s="34"/>
      <c r="K13" s="34"/>
      <c r="L13" s="76"/>
      <c r="O13" s="1"/>
    </row>
    <row r="14" ht="15" spans="2:15">
      <c r="B14" s="35"/>
      <c r="C14" s="36"/>
      <c r="D14" s="37" t="s">
        <v>751</v>
      </c>
      <c r="E14" s="38">
        <f>SUM(E10:E13)</f>
        <v>0</v>
      </c>
      <c r="F14" s="39"/>
      <c r="G14" s="39"/>
      <c r="H14" s="39"/>
      <c r="I14" s="39"/>
      <c r="J14" s="39"/>
      <c r="K14" s="39"/>
      <c r="L14" s="77"/>
      <c r="O14" s="1" t="s">
        <v>752</v>
      </c>
    </row>
    <row r="15" ht="15" spans="2:15">
      <c r="B15" s="31">
        <v>2</v>
      </c>
      <c r="C15" s="36"/>
      <c r="D15" s="33" t="s">
        <v>753</v>
      </c>
      <c r="E15" s="34"/>
      <c r="F15" s="34"/>
      <c r="G15" s="34"/>
      <c r="H15" s="34"/>
      <c r="I15" s="34"/>
      <c r="J15" s="34"/>
      <c r="K15" s="34"/>
      <c r="L15" s="76"/>
      <c r="N15" s="2" t="s">
        <v>754</v>
      </c>
      <c r="O15" s="1" t="s">
        <v>755</v>
      </c>
    </row>
    <row r="16" ht="15" spans="2:12">
      <c r="B16" s="35"/>
      <c r="C16" s="36"/>
      <c r="D16" s="40"/>
      <c r="E16" s="34"/>
      <c r="F16" s="34"/>
      <c r="G16" s="34"/>
      <c r="H16" s="34"/>
      <c r="I16" s="34"/>
      <c r="J16" s="34"/>
      <c r="K16" s="34"/>
      <c r="L16" s="76"/>
    </row>
    <row r="17" ht="15" spans="2:12">
      <c r="B17" s="35"/>
      <c r="C17" s="36"/>
      <c r="D17" s="40"/>
      <c r="E17" s="34"/>
      <c r="F17" s="34"/>
      <c r="G17" s="34"/>
      <c r="H17" s="34"/>
      <c r="I17" s="34"/>
      <c r="J17" s="34"/>
      <c r="K17" s="34"/>
      <c r="L17" s="76"/>
    </row>
    <row r="18" ht="15" spans="2:12">
      <c r="B18" s="35"/>
      <c r="C18" s="36"/>
      <c r="D18" s="40"/>
      <c r="E18" s="34"/>
      <c r="F18" s="34"/>
      <c r="G18" s="34"/>
      <c r="H18" s="34"/>
      <c r="I18" s="34"/>
      <c r="J18" s="34"/>
      <c r="K18" s="34"/>
      <c r="L18" s="76"/>
    </row>
    <row r="19" ht="15" spans="2:15">
      <c r="B19" s="31"/>
      <c r="C19" s="32"/>
      <c r="D19" s="37" t="s">
        <v>756</v>
      </c>
      <c r="E19" s="38">
        <f>SUM(E15:E18)</f>
        <v>0</v>
      </c>
      <c r="F19" s="39"/>
      <c r="G19" s="39"/>
      <c r="H19" s="39"/>
      <c r="I19" s="39"/>
      <c r="J19" s="39"/>
      <c r="K19" s="39"/>
      <c r="L19" s="77"/>
      <c r="O19" s="1" t="s">
        <v>757</v>
      </c>
    </row>
    <row r="20" ht="15" spans="2:15">
      <c r="B20" s="31">
        <v>3</v>
      </c>
      <c r="C20" s="32"/>
      <c r="D20" s="33" t="s">
        <v>758</v>
      </c>
      <c r="E20" s="34"/>
      <c r="F20" s="34"/>
      <c r="G20" s="34"/>
      <c r="H20" s="34"/>
      <c r="I20" s="34"/>
      <c r="J20" s="34"/>
      <c r="K20" s="34"/>
      <c r="L20" s="76"/>
      <c r="N20" s="2" t="s">
        <v>759</v>
      </c>
      <c r="O20" s="1" t="s">
        <v>760</v>
      </c>
    </row>
    <row r="21" ht="15" spans="2:15">
      <c r="B21" s="35"/>
      <c r="C21" s="36"/>
      <c r="D21" s="34"/>
      <c r="E21" s="34"/>
      <c r="F21" s="34"/>
      <c r="G21" s="34"/>
      <c r="H21" s="34"/>
      <c r="I21" s="34"/>
      <c r="J21" s="34"/>
      <c r="K21" s="34"/>
      <c r="L21" s="76"/>
      <c r="O21" s="1"/>
    </row>
    <row r="22" ht="15" spans="2:15">
      <c r="B22" s="35"/>
      <c r="C22" s="36"/>
      <c r="D22" s="34"/>
      <c r="E22" s="34"/>
      <c r="F22" s="34"/>
      <c r="G22" s="34"/>
      <c r="H22" s="34"/>
      <c r="I22" s="34"/>
      <c r="J22" s="34"/>
      <c r="K22" s="34"/>
      <c r="L22" s="76"/>
      <c r="O22" s="1"/>
    </row>
    <row r="23" ht="15" spans="2:15">
      <c r="B23" s="35"/>
      <c r="C23" s="36"/>
      <c r="D23" s="37" t="s">
        <v>761</v>
      </c>
      <c r="E23" s="38">
        <f>SUM(E20:E22)</f>
        <v>0</v>
      </c>
      <c r="F23" s="39"/>
      <c r="G23" s="39"/>
      <c r="H23" s="39"/>
      <c r="I23" s="39"/>
      <c r="J23" s="39"/>
      <c r="K23" s="39"/>
      <c r="L23" s="77"/>
      <c r="O23" s="1"/>
    </row>
    <row r="24" ht="15" spans="2:15">
      <c r="B24" s="35"/>
      <c r="C24" s="36"/>
      <c r="D24" s="34" t="s">
        <v>762</v>
      </c>
      <c r="E24" s="34"/>
      <c r="F24" s="34"/>
      <c r="G24" s="34"/>
      <c r="H24" s="34"/>
      <c r="I24" s="34"/>
      <c r="J24" s="34"/>
      <c r="K24" s="34"/>
      <c r="L24" s="76"/>
      <c r="N24" s="2" t="s">
        <v>763</v>
      </c>
      <c r="O24" s="1"/>
    </row>
    <row r="25" ht="15" spans="2:15">
      <c r="B25" s="35"/>
      <c r="C25" s="36"/>
      <c r="D25" s="34"/>
      <c r="E25" s="34"/>
      <c r="F25" s="34"/>
      <c r="G25" s="34"/>
      <c r="H25" s="34"/>
      <c r="I25" s="34"/>
      <c r="J25" s="34"/>
      <c r="K25" s="34"/>
      <c r="L25" s="76"/>
      <c r="O25" s="1"/>
    </row>
    <row r="26" ht="15" spans="2:15">
      <c r="B26" s="35"/>
      <c r="C26" s="36"/>
      <c r="D26" s="34"/>
      <c r="E26" s="34"/>
      <c r="F26" s="34"/>
      <c r="G26" s="34"/>
      <c r="H26" s="34"/>
      <c r="I26" s="34"/>
      <c r="J26" s="34"/>
      <c r="K26" s="34"/>
      <c r="L26" s="76"/>
      <c r="O26" s="1"/>
    </row>
    <row r="27" ht="15" spans="2:15">
      <c r="B27" s="35"/>
      <c r="C27" s="36"/>
      <c r="D27" s="34"/>
      <c r="E27" s="34"/>
      <c r="F27" s="34"/>
      <c r="G27" s="34"/>
      <c r="H27" s="34"/>
      <c r="I27" s="34"/>
      <c r="J27" s="34"/>
      <c r="K27" s="34"/>
      <c r="L27" s="76"/>
      <c r="O27" s="1"/>
    </row>
    <row r="28" ht="15" spans="2:15">
      <c r="B28" s="35"/>
      <c r="C28" s="36"/>
      <c r="D28" s="37" t="s">
        <v>761</v>
      </c>
      <c r="E28" s="38">
        <f>SUM(E23:E25)</f>
        <v>0</v>
      </c>
      <c r="F28" s="39"/>
      <c r="G28" s="39"/>
      <c r="H28" s="39"/>
      <c r="I28" s="39"/>
      <c r="J28" s="39"/>
      <c r="K28" s="39"/>
      <c r="L28" s="77"/>
      <c r="O28" s="1"/>
    </row>
    <row r="29" ht="15" spans="2:15">
      <c r="B29" s="35"/>
      <c r="C29" s="36"/>
      <c r="D29" s="34" t="s">
        <v>764</v>
      </c>
      <c r="E29" s="34"/>
      <c r="F29" s="34"/>
      <c r="G29" s="34"/>
      <c r="H29" s="34"/>
      <c r="I29" s="34"/>
      <c r="J29" s="34"/>
      <c r="K29" s="34"/>
      <c r="L29" s="76"/>
      <c r="N29" s="2" t="s">
        <v>765</v>
      </c>
      <c r="O29" s="1"/>
    </row>
    <row r="30" ht="15" spans="2:15">
      <c r="B30" s="35"/>
      <c r="C30" s="36"/>
      <c r="D30" s="34"/>
      <c r="E30" s="34"/>
      <c r="F30" s="34"/>
      <c r="G30" s="34"/>
      <c r="H30" s="34"/>
      <c r="I30" s="34"/>
      <c r="J30" s="34"/>
      <c r="K30" s="34"/>
      <c r="L30" s="76"/>
      <c r="O30" s="1"/>
    </row>
    <row r="31" ht="15" spans="2:15">
      <c r="B31" s="35"/>
      <c r="C31" s="36"/>
      <c r="D31" s="34"/>
      <c r="E31" s="34"/>
      <c r="F31" s="34"/>
      <c r="G31" s="34"/>
      <c r="H31" s="34"/>
      <c r="I31" s="34"/>
      <c r="J31" s="34"/>
      <c r="K31" s="34"/>
      <c r="L31" s="76"/>
      <c r="O31" s="1"/>
    </row>
    <row r="32" ht="15" spans="2:15">
      <c r="B32" s="35"/>
      <c r="C32" s="36"/>
      <c r="D32" s="37" t="s">
        <v>761</v>
      </c>
      <c r="E32" s="38">
        <f>SUM(E27:E29)</f>
        <v>0</v>
      </c>
      <c r="F32" s="39"/>
      <c r="G32" s="39"/>
      <c r="H32" s="39"/>
      <c r="I32" s="39"/>
      <c r="J32" s="39"/>
      <c r="K32" s="39"/>
      <c r="L32" s="77"/>
      <c r="O32" s="1"/>
    </row>
    <row r="33" ht="15" spans="2:15">
      <c r="B33" s="35"/>
      <c r="C33" s="36"/>
      <c r="D33" s="34" t="s">
        <v>302</v>
      </c>
      <c r="E33" s="34"/>
      <c r="F33" s="34"/>
      <c r="G33" s="34"/>
      <c r="H33" s="34"/>
      <c r="I33" s="34"/>
      <c r="J33" s="34"/>
      <c r="K33" s="34"/>
      <c r="L33" s="76"/>
      <c r="N33" s="2" t="s">
        <v>766</v>
      </c>
      <c r="O33" s="1"/>
    </row>
    <row r="34" ht="15" spans="2:15">
      <c r="B34" s="35"/>
      <c r="C34" s="36"/>
      <c r="D34" s="34"/>
      <c r="E34" s="34"/>
      <c r="F34" s="34"/>
      <c r="G34" s="34"/>
      <c r="H34" s="34"/>
      <c r="I34" s="34"/>
      <c r="J34" s="34"/>
      <c r="K34" s="34"/>
      <c r="L34" s="76"/>
      <c r="O34" s="1"/>
    </row>
    <row r="35" ht="15" spans="2:15">
      <c r="B35" s="35"/>
      <c r="C35" s="36"/>
      <c r="D35" s="34"/>
      <c r="E35" s="34"/>
      <c r="F35" s="34"/>
      <c r="G35" s="34"/>
      <c r="H35" s="34"/>
      <c r="I35" s="34"/>
      <c r="J35" s="34"/>
      <c r="K35" s="34"/>
      <c r="L35" s="76"/>
      <c r="O35" s="1"/>
    </row>
    <row r="36" ht="15" spans="2:15">
      <c r="B36" s="35"/>
      <c r="C36" s="36"/>
      <c r="D36" s="37" t="s">
        <v>761</v>
      </c>
      <c r="E36" s="38">
        <f>SUM(E31:E33)</f>
        <v>0</v>
      </c>
      <c r="F36" s="39"/>
      <c r="G36" s="39"/>
      <c r="H36" s="39"/>
      <c r="I36" s="39"/>
      <c r="J36" s="39"/>
      <c r="K36" s="39"/>
      <c r="L36" s="77"/>
      <c r="O36" s="1"/>
    </row>
    <row r="37" ht="15" spans="2:15">
      <c r="B37" s="35"/>
      <c r="C37" s="36"/>
      <c r="D37" s="34" t="s">
        <v>767</v>
      </c>
      <c r="E37" s="34"/>
      <c r="F37" s="34"/>
      <c r="G37" s="34"/>
      <c r="H37" s="34"/>
      <c r="I37" s="34"/>
      <c r="J37" s="34"/>
      <c r="K37" s="34"/>
      <c r="L37" s="76"/>
      <c r="N37" s="2" t="s">
        <v>766</v>
      </c>
      <c r="O37" s="1"/>
    </row>
    <row r="38" ht="15" spans="2:15">
      <c r="B38" s="35"/>
      <c r="C38" s="36"/>
      <c r="D38" s="34"/>
      <c r="E38" s="34"/>
      <c r="F38" s="34"/>
      <c r="G38" s="34"/>
      <c r="H38" s="34"/>
      <c r="I38" s="34"/>
      <c r="J38" s="34"/>
      <c r="K38" s="34"/>
      <c r="L38" s="76"/>
      <c r="O38" s="1"/>
    </row>
    <row r="39" ht="15" spans="2:15">
      <c r="B39" s="35"/>
      <c r="C39" s="36"/>
      <c r="D39" s="37" t="s">
        <v>761</v>
      </c>
      <c r="E39" s="38">
        <f>SUM(E35:E36)</f>
        <v>0</v>
      </c>
      <c r="F39" s="39"/>
      <c r="G39" s="39"/>
      <c r="H39" s="39"/>
      <c r="I39" s="39"/>
      <c r="J39" s="39"/>
      <c r="K39" s="39"/>
      <c r="L39" s="77"/>
      <c r="O39" s="1"/>
    </row>
    <row r="40" ht="15" spans="2:15">
      <c r="B40" s="35"/>
      <c r="C40" s="36"/>
      <c r="D40" s="41" t="s">
        <v>768</v>
      </c>
      <c r="E40" s="41"/>
      <c r="F40" s="41"/>
      <c r="G40" s="41"/>
      <c r="H40" s="41"/>
      <c r="I40" s="41"/>
      <c r="J40" s="41"/>
      <c r="K40" s="41"/>
      <c r="L40" s="78"/>
      <c r="N40" s="2" t="s">
        <v>769</v>
      </c>
      <c r="O40" s="1"/>
    </row>
    <row r="41" ht="15" spans="2:15">
      <c r="B41" s="35"/>
      <c r="C41" s="36"/>
      <c r="D41" s="41" t="s">
        <v>306</v>
      </c>
      <c r="E41" s="41"/>
      <c r="F41" s="41"/>
      <c r="G41" s="41"/>
      <c r="H41" s="41"/>
      <c r="I41" s="41"/>
      <c r="J41" s="41"/>
      <c r="K41" s="41"/>
      <c r="L41" s="78"/>
      <c r="N41" s="2" t="s">
        <v>770</v>
      </c>
      <c r="O41" s="1"/>
    </row>
    <row r="42" ht="15.75" spans="2:15">
      <c r="B42" s="35"/>
      <c r="C42" s="36"/>
      <c r="D42" s="41" t="s">
        <v>771</v>
      </c>
      <c r="E42" s="41"/>
      <c r="F42" s="41"/>
      <c r="G42" s="41"/>
      <c r="H42" s="41"/>
      <c r="I42" s="41"/>
      <c r="J42" s="41"/>
      <c r="K42" s="41"/>
      <c r="L42" s="78"/>
      <c r="N42" s="2" t="s">
        <v>772</v>
      </c>
      <c r="O42" s="1"/>
    </row>
    <row r="43" ht="19.5" customHeight="1" spans="2:12">
      <c r="B43" s="42" t="s">
        <v>91</v>
      </c>
      <c r="C43" s="43"/>
      <c r="D43" s="44"/>
      <c r="E43" s="45">
        <v>200000</v>
      </c>
      <c r="F43" s="46" t="s">
        <v>773</v>
      </c>
      <c r="G43" s="47"/>
      <c r="H43" s="48"/>
      <c r="I43" s="46" t="s">
        <v>774</v>
      </c>
      <c r="J43" s="47"/>
      <c r="K43" s="48"/>
      <c r="L43" s="79"/>
    </row>
    <row r="44" ht="19.5" customHeight="1"/>
    <row r="45" ht="19.5" customHeight="1"/>
    <row r="46" ht="58.5" customHeight="1" spans="2:12">
      <c r="B46" s="49" t="s">
        <v>775</v>
      </c>
      <c r="C46" s="50"/>
      <c r="D46" s="51"/>
      <c r="E46" s="51"/>
      <c r="F46" s="51"/>
      <c r="G46" s="51"/>
      <c r="H46" s="51"/>
      <c r="I46" s="51"/>
      <c r="J46" s="51"/>
      <c r="K46" s="51"/>
      <c r="L46" s="80"/>
    </row>
    <row r="47" ht="21.75" customHeight="1" spans="2:12">
      <c r="B47" s="52" t="s">
        <v>776</v>
      </c>
      <c r="C47" s="53"/>
      <c r="D47" s="53"/>
      <c r="E47" s="53"/>
      <c r="F47" s="53"/>
      <c r="G47" s="53"/>
      <c r="H47" s="53"/>
      <c r="I47" s="53"/>
      <c r="J47" s="53"/>
      <c r="K47" s="53"/>
      <c r="L47" s="81"/>
    </row>
    <row r="48" ht="39" customHeight="1" spans="2:12">
      <c r="B48" s="54" t="s">
        <v>777</v>
      </c>
      <c r="C48" s="50"/>
      <c r="D48" s="50"/>
      <c r="E48" s="50"/>
      <c r="F48" s="50"/>
      <c r="G48" s="50"/>
      <c r="H48" s="50"/>
      <c r="I48" s="50"/>
      <c r="J48" s="50"/>
      <c r="K48" s="50"/>
      <c r="L48" s="82"/>
    </row>
    <row r="49" ht="26.25" customHeight="1" spans="2:12">
      <c r="B49" s="49" t="s">
        <v>778</v>
      </c>
      <c r="C49" s="55"/>
      <c r="D49" s="51"/>
      <c r="E49" s="51"/>
      <c r="F49" s="51"/>
      <c r="G49" s="51"/>
      <c r="H49" s="51"/>
      <c r="I49" s="51"/>
      <c r="J49" s="51"/>
      <c r="K49" s="51"/>
      <c r="L49" s="80"/>
    </row>
    <row r="50" ht="26.25" customHeight="1" spans="2:12">
      <c r="B50" s="49" t="s">
        <v>779</v>
      </c>
      <c r="C50" s="55"/>
      <c r="D50" s="51"/>
      <c r="E50" s="51"/>
      <c r="F50" s="51"/>
      <c r="G50" s="51"/>
      <c r="H50" s="51"/>
      <c r="I50" s="51"/>
      <c r="J50" s="51"/>
      <c r="K50" s="51"/>
      <c r="L50" s="80"/>
    </row>
    <row r="51" ht="29.25" customHeight="1" spans="2:12">
      <c r="B51" s="56" t="s">
        <v>780</v>
      </c>
      <c r="C51" s="57"/>
      <c r="D51" s="58"/>
      <c r="E51" s="58"/>
      <c r="F51" s="58"/>
      <c r="G51" s="58"/>
      <c r="H51" s="58"/>
      <c r="I51" s="58"/>
      <c r="J51" s="58"/>
      <c r="K51" s="58"/>
      <c r="L51" s="83"/>
    </row>
    <row r="52" ht="30" customHeight="1" spans="2:12">
      <c r="B52" s="59" t="s">
        <v>781</v>
      </c>
      <c r="C52" s="60"/>
      <c r="D52" s="61"/>
      <c r="E52" s="61"/>
      <c r="F52" s="61"/>
      <c r="G52" s="61"/>
      <c r="H52" s="61"/>
      <c r="I52" s="61"/>
      <c r="J52" s="61"/>
      <c r="K52" s="61"/>
      <c r="L52" s="84"/>
    </row>
    <row r="53" ht="15" spans="2:12">
      <c r="B53" s="62"/>
      <c r="C53" s="62"/>
      <c r="D53" s="63"/>
      <c r="E53" s="63"/>
      <c r="F53" s="63"/>
      <c r="G53" s="63"/>
      <c r="H53" s="63"/>
      <c r="I53" s="63"/>
      <c r="J53" s="63"/>
      <c r="K53" s="63"/>
      <c r="L53" s="63"/>
    </row>
    <row r="54" spans="2:12">
      <c r="B54" s="64"/>
      <c r="C54" s="64"/>
      <c r="D54" s="64"/>
      <c r="E54" s="64"/>
      <c r="F54" s="64"/>
      <c r="G54" s="64"/>
      <c r="H54" s="64"/>
      <c r="I54" s="64"/>
      <c r="J54" s="64"/>
      <c r="K54" s="64"/>
      <c r="L54" s="64"/>
    </row>
    <row r="55" spans="2:12">
      <c r="B55" s="64"/>
      <c r="C55" s="64"/>
      <c r="D55" s="64"/>
      <c r="E55" s="64"/>
      <c r="F55" s="64"/>
      <c r="G55" s="64"/>
      <c r="H55" s="64"/>
      <c r="I55" s="64"/>
      <c r="J55" s="64"/>
      <c r="K55" s="64"/>
      <c r="L55" s="64"/>
    </row>
    <row r="56" spans="2:12">
      <c r="B56" s="64"/>
      <c r="C56" s="64"/>
      <c r="D56" s="64"/>
      <c r="E56" s="64"/>
      <c r="F56" s="64"/>
      <c r="G56" s="64"/>
      <c r="H56" s="64"/>
      <c r="I56" s="64"/>
      <c r="J56" s="64"/>
      <c r="K56" s="64"/>
      <c r="L56" s="64"/>
    </row>
    <row r="57" spans="2:12">
      <c r="B57" s="64"/>
      <c r="C57" s="64"/>
      <c r="D57" s="64"/>
      <c r="E57" s="64"/>
      <c r="F57" s="64"/>
      <c r="G57" s="64"/>
      <c r="H57" s="64"/>
      <c r="I57" s="64"/>
      <c r="J57" s="64"/>
      <c r="K57" s="64"/>
      <c r="L57" s="64"/>
    </row>
    <row r="58" spans="2:12">
      <c r="B58" s="64"/>
      <c r="C58" s="64"/>
      <c r="D58" s="64"/>
      <c r="E58" s="64"/>
      <c r="F58" s="64"/>
      <c r="G58" s="64"/>
      <c r="H58" s="64"/>
      <c r="I58" s="64"/>
      <c r="J58" s="64"/>
      <c r="K58" s="64"/>
      <c r="L58" s="64"/>
    </row>
    <row r="59" spans="2:12">
      <c r="B59" s="64"/>
      <c r="C59" s="64"/>
      <c r="D59" s="64"/>
      <c r="E59" s="64"/>
      <c r="F59" s="64"/>
      <c r="G59" s="64"/>
      <c r="H59" s="64"/>
      <c r="I59" s="64"/>
      <c r="J59" s="64"/>
      <c r="K59" s="64"/>
      <c r="L59" s="64"/>
    </row>
    <row r="60" spans="2:12">
      <c r="B60" s="64"/>
      <c r="C60" s="64"/>
      <c r="D60" s="64"/>
      <c r="E60" s="64"/>
      <c r="F60" s="64"/>
      <c r="G60" s="64"/>
      <c r="H60" s="64"/>
      <c r="I60" s="64"/>
      <c r="J60" s="64"/>
      <c r="K60" s="64"/>
      <c r="L60" s="64"/>
    </row>
    <row r="61" spans="2:12">
      <c r="B61" s="64"/>
      <c r="C61" s="64"/>
      <c r="D61" s="64"/>
      <c r="E61" s="64"/>
      <c r="F61" s="64"/>
      <c r="G61" s="64"/>
      <c r="H61" s="64"/>
      <c r="I61" s="64"/>
      <c r="J61" s="64"/>
      <c r="K61" s="64"/>
      <c r="L61" s="64"/>
    </row>
    <row r="62" spans="2:12">
      <c r="B62" s="64"/>
      <c r="C62" s="64"/>
      <c r="D62" s="64"/>
      <c r="E62" s="64"/>
      <c r="F62" s="64"/>
      <c r="G62" s="64"/>
      <c r="H62" s="64"/>
      <c r="I62" s="64"/>
      <c r="J62" s="64"/>
      <c r="K62" s="64"/>
      <c r="L62" s="64"/>
    </row>
    <row r="63" spans="2:12">
      <c r="B63" s="64"/>
      <c r="C63" s="64"/>
      <c r="D63" s="64"/>
      <c r="E63" s="64"/>
      <c r="F63" s="64"/>
      <c r="G63" s="64"/>
      <c r="H63" s="64"/>
      <c r="I63" s="64"/>
      <c r="J63" s="64"/>
      <c r="K63" s="64"/>
      <c r="L63" s="64"/>
    </row>
    <row r="64" spans="2:12">
      <c r="B64" s="64"/>
      <c r="C64" s="64"/>
      <c r="D64" s="64"/>
      <c r="E64" s="64"/>
      <c r="F64" s="64"/>
      <c r="G64" s="64"/>
      <c r="H64" s="64"/>
      <c r="I64" s="64"/>
      <c r="J64" s="64"/>
      <c r="K64" s="64"/>
      <c r="L64" s="64"/>
    </row>
    <row r="65" spans="2:12">
      <c r="B65" s="64"/>
      <c r="C65" s="64"/>
      <c r="D65" s="64"/>
      <c r="E65" s="64"/>
      <c r="F65" s="64"/>
      <c r="G65" s="64"/>
      <c r="H65" s="64"/>
      <c r="I65" s="64"/>
      <c r="J65" s="64"/>
      <c r="K65" s="64"/>
      <c r="L65" s="64"/>
    </row>
    <row r="66" spans="2:12">
      <c r="B66" s="64"/>
      <c r="C66" s="64"/>
      <c r="D66" s="64"/>
      <c r="E66" s="64"/>
      <c r="F66" s="64"/>
      <c r="G66" s="64"/>
      <c r="H66" s="64"/>
      <c r="I66" s="64"/>
      <c r="J66" s="64"/>
      <c r="K66" s="64"/>
      <c r="L66" s="64"/>
    </row>
    <row r="67" spans="2:12">
      <c r="B67" s="64"/>
      <c r="C67" s="64"/>
      <c r="D67" s="64"/>
      <c r="E67" s="64"/>
      <c r="F67" s="64"/>
      <c r="G67" s="64"/>
      <c r="H67" s="64"/>
      <c r="I67" s="64"/>
      <c r="J67" s="64"/>
      <c r="K67" s="64"/>
      <c r="L67" s="64"/>
    </row>
    <row r="68" spans="2:12">
      <c r="B68" s="64"/>
      <c r="C68" s="64"/>
      <c r="D68" s="64"/>
      <c r="E68" s="64"/>
      <c r="F68" s="64"/>
      <c r="G68" s="64"/>
      <c r="H68" s="64"/>
      <c r="I68" s="64"/>
      <c r="J68" s="64"/>
      <c r="K68" s="64"/>
      <c r="L68" s="64"/>
    </row>
    <row r="69" spans="2:12">
      <c r="B69" s="64"/>
      <c r="C69" s="64"/>
      <c r="D69" s="64"/>
      <c r="E69" s="64"/>
      <c r="F69" s="64"/>
      <c r="G69" s="64"/>
      <c r="H69" s="64"/>
      <c r="I69" s="64"/>
      <c r="J69" s="64"/>
      <c r="K69" s="64"/>
      <c r="L69" s="64"/>
    </row>
    <row r="70" spans="2:12">
      <c r="B70" s="64"/>
      <c r="C70" s="64"/>
      <c r="D70" s="64"/>
      <c r="E70" s="64"/>
      <c r="F70" s="64"/>
      <c r="G70" s="64"/>
      <c r="H70" s="64"/>
      <c r="I70" s="64"/>
      <c r="J70" s="64"/>
      <c r="K70" s="64"/>
      <c r="L70" s="64"/>
    </row>
    <row r="71" spans="2:12">
      <c r="B71" s="64"/>
      <c r="C71" s="64"/>
      <c r="D71" s="64"/>
      <c r="E71" s="64"/>
      <c r="F71" s="64"/>
      <c r="G71" s="64"/>
      <c r="H71" s="64"/>
      <c r="I71" s="64"/>
      <c r="J71" s="64"/>
      <c r="K71" s="64"/>
      <c r="L71" s="64"/>
    </row>
    <row r="72" spans="2:12">
      <c r="B72" s="64"/>
      <c r="C72" s="64"/>
      <c r="D72" s="64"/>
      <c r="E72" s="64"/>
      <c r="F72" s="64"/>
      <c r="G72" s="64"/>
      <c r="H72" s="64"/>
      <c r="I72" s="64"/>
      <c r="J72" s="64"/>
      <c r="K72" s="64"/>
      <c r="L72" s="64"/>
    </row>
    <row r="73" spans="2:12">
      <c r="B73" s="64"/>
      <c r="C73" s="64"/>
      <c r="D73" s="64"/>
      <c r="E73" s="64"/>
      <c r="F73" s="64"/>
      <c r="G73" s="64"/>
      <c r="H73" s="64"/>
      <c r="I73" s="64"/>
      <c r="J73" s="64"/>
      <c r="K73" s="64"/>
      <c r="L73" s="64"/>
    </row>
    <row r="74" spans="2:12">
      <c r="B74" s="64"/>
      <c r="C74" s="64"/>
      <c r="D74" s="64"/>
      <c r="E74" s="64"/>
      <c r="F74" s="64"/>
      <c r="G74" s="64"/>
      <c r="H74" s="64"/>
      <c r="I74" s="64"/>
      <c r="J74" s="64"/>
      <c r="K74" s="64"/>
      <c r="L74" s="64"/>
    </row>
    <row r="75" spans="2:12">
      <c r="B75" s="64"/>
      <c r="C75" s="64"/>
      <c r="D75" s="64"/>
      <c r="E75" s="64"/>
      <c r="F75" s="64"/>
      <c r="G75" s="64"/>
      <c r="H75" s="64"/>
      <c r="I75" s="64"/>
      <c r="J75" s="64"/>
      <c r="K75" s="64"/>
      <c r="L75" s="64"/>
    </row>
    <row r="76" spans="2:12">
      <c r="B76" s="64"/>
      <c r="C76" s="64"/>
      <c r="D76" s="64"/>
      <c r="E76" s="64"/>
      <c r="F76" s="64"/>
      <c r="G76" s="64"/>
      <c r="H76" s="64"/>
      <c r="I76" s="64"/>
      <c r="J76" s="64"/>
      <c r="K76" s="64"/>
      <c r="L76" s="64"/>
    </row>
    <row r="77" spans="2:12">
      <c r="B77" s="64"/>
      <c r="C77" s="64"/>
      <c r="D77" s="64"/>
      <c r="E77" s="64"/>
      <c r="F77" s="64"/>
      <c r="G77" s="64"/>
      <c r="H77" s="64"/>
      <c r="I77" s="64"/>
      <c r="J77" s="64"/>
      <c r="K77" s="64"/>
      <c r="L77" s="64"/>
    </row>
    <row r="78" spans="2:12">
      <c r="B78" s="64"/>
      <c r="C78" s="64"/>
      <c r="D78" s="64"/>
      <c r="E78" s="64"/>
      <c r="F78" s="64"/>
      <c r="G78" s="64"/>
      <c r="H78" s="64"/>
      <c r="I78" s="64"/>
      <c r="J78" s="64"/>
      <c r="K78" s="64"/>
      <c r="L78" s="64"/>
    </row>
    <row r="79" spans="2:12">
      <c r="B79" s="64"/>
      <c r="C79" s="64"/>
      <c r="D79" s="64"/>
      <c r="E79" s="64"/>
      <c r="F79" s="64"/>
      <c r="G79" s="64"/>
      <c r="H79" s="64"/>
      <c r="I79" s="64"/>
      <c r="J79" s="64"/>
      <c r="K79" s="64"/>
      <c r="L79" s="64"/>
    </row>
    <row r="80" spans="2:12">
      <c r="B80" s="64"/>
      <c r="C80" s="64"/>
      <c r="D80" s="64"/>
      <c r="E80" s="64"/>
      <c r="F80" s="64"/>
      <c r="G80" s="64"/>
      <c r="H80" s="64"/>
      <c r="I80" s="64"/>
      <c r="J80" s="64"/>
      <c r="K80" s="64"/>
      <c r="L80" s="64"/>
    </row>
    <row r="81" spans="2:12">
      <c r="B81" s="64"/>
      <c r="C81" s="64"/>
      <c r="D81" s="64"/>
      <c r="E81" s="64"/>
      <c r="F81" s="64"/>
      <c r="G81" s="64"/>
      <c r="H81" s="64"/>
      <c r="I81" s="64"/>
      <c r="J81" s="64"/>
      <c r="K81" s="64"/>
      <c r="L81" s="64"/>
    </row>
    <row r="82" spans="2:12">
      <c r="B82" s="64"/>
      <c r="C82" s="64"/>
      <c r="D82" s="64"/>
      <c r="E82" s="64"/>
      <c r="F82" s="64"/>
      <c r="G82" s="64"/>
      <c r="H82" s="64"/>
      <c r="I82" s="64"/>
      <c r="J82" s="64"/>
      <c r="K82" s="64"/>
      <c r="L82" s="64"/>
    </row>
    <row r="83" spans="2:12">
      <c r="B83" s="64"/>
      <c r="C83" s="64"/>
      <c r="D83" s="64"/>
      <c r="E83" s="64"/>
      <c r="F83" s="64"/>
      <c r="G83" s="64"/>
      <c r="H83" s="64"/>
      <c r="I83" s="64"/>
      <c r="J83" s="64"/>
      <c r="K83" s="64"/>
      <c r="L83" s="64"/>
    </row>
    <row r="84" spans="2:12">
      <c r="B84" s="64"/>
      <c r="C84" s="64"/>
      <c r="D84" s="64"/>
      <c r="E84" s="64"/>
      <c r="F84" s="64"/>
      <c r="G84" s="64"/>
      <c r="H84" s="64"/>
      <c r="I84" s="64"/>
      <c r="J84" s="64"/>
      <c r="K84" s="64"/>
      <c r="L84" s="64"/>
    </row>
    <row r="85" spans="2:12">
      <c r="B85" s="64"/>
      <c r="C85" s="64"/>
      <c r="D85" s="64"/>
      <c r="E85" s="64"/>
      <c r="F85" s="64"/>
      <c r="G85" s="64"/>
      <c r="H85" s="64"/>
      <c r="I85" s="64"/>
      <c r="J85" s="64"/>
      <c r="K85" s="64"/>
      <c r="L85" s="64"/>
    </row>
    <row r="86" spans="2:12">
      <c r="B86" s="64"/>
      <c r="C86" s="64"/>
      <c r="D86" s="64"/>
      <c r="E86" s="64"/>
      <c r="F86" s="64"/>
      <c r="G86" s="64"/>
      <c r="H86" s="64"/>
      <c r="I86" s="64"/>
      <c r="J86" s="64"/>
      <c r="K86" s="64"/>
      <c r="L86" s="64"/>
    </row>
    <row r="87" spans="2:12">
      <c r="B87" s="64"/>
      <c r="C87" s="64"/>
      <c r="D87" s="64"/>
      <c r="E87" s="64"/>
      <c r="F87" s="64"/>
      <c r="G87" s="64"/>
      <c r="H87" s="64"/>
      <c r="I87" s="64"/>
      <c r="J87" s="64"/>
      <c r="K87" s="64"/>
      <c r="L87" s="64"/>
    </row>
    <row r="88" spans="2:12">
      <c r="B88" s="64"/>
      <c r="C88" s="64"/>
      <c r="D88" s="64"/>
      <c r="E88" s="64"/>
      <c r="F88" s="64"/>
      <c r="G88" s="64"/>
      <c r="H88" s="64"/>
      <c r="I88" s="64"/>
      <c r="J88" s="64"/>
      <c r="K88" s="64"/>
      <c r="L88" s="64"/>
    </row>
    <row r="89" spans="2:12">
      <c r="B89" s="64"/>
      <c r="C89" s="64"/>
      <c r="D89" s="64"/>
      <c r="E89" s="64"/>
      <c r="F89" s="64"/>
      <c r="G89" s="64"/>
      <c r="H89" s="64"/>
      <c r="I89" s="64"/>
      <c r="J89" s="64"/>
      <c r="K89" s="64"/>
      <c r="L89" s="64"/>
    </row>
    <row r="90" spans="2:12">
      <c r="B90" s="64"/>
      <c r="C90" s="64"/>
      <c r="D90" s="64"/>
      <c r="E90" s="64"/>
      <c r="F90" s="64"/>
      <c r="G90" s="64"/>
      <c r="H90" s="64"/>
      <c r="I90" s="64"/>
      <c r="J90" s="64"/>
      <c r="K90" s="64"/>
      <c r="L90" s="64"/>
    </row>
    <row r="91" spans="2:12">
      <c r="B91" s="64"/>
      <c r="C91" s="64"/>
      <c r="D91" s="64"/>
      <c r="E91" s="64"/>
      <c r="F91" s="64"/>
      <c r="G91" s="64"/>
      <c r="H91" s="64"/>
      <c r="I91" s="64"/>
      <c r="J91" s="64"/>
      <c r="K91" s="64"/>
      <c r="L91" s="64"/>
    </row>
    <row r="92" spans="2:12">
      <c r="B92" s="64"/>
      <c r="C92" s="64"/>
      <c r="D92" s="64"/>
      <c r="E92" s="64"/>
      <c r="F92" s="64"/>
      <c r="G92" s="64"/>
      <c r="H92" s="64"/>
      <c r="I92" s="64"/>
      <c r="J92" s="64"/>
      <c r="K92" s="64"/>
      <c r="L92" s="64"/>
    </row>
    <row r="93" spans="2:12">
      <c r="B93" s="64"/>
      <c r="C93" s="64"/>
      <c r="D93" s="64"/>
      <c r="E93" s="64"/>
      <c r="F93" s="64"/>
      <c r="G93" s="64"/>
      <c r="H93" s="64"/>
      <c r="I93" s="64"/>
      <c r="J93" s="64"/>
      <c r="K93" s="64"/>
      <c r="L93" s="64"/>
    </row>
    <row r="94" spans="2:12">
      <c r="B94" s="64"/>
      <c r="C94" s="64"/>
      <c r="D94" s="64"/>
      <c r="E94" s="64"/>
      <c r="F94" s="64"/>
      <c r="G94" s="64"/>
      <c r="H94" s="64"/>
      <c r="I94" s="64"/>
      <c r="J94" s="64"/>
      <c r="K94" s="64"/>
      <c r="L94" s="64"/>
    </row>
    <row r="95" spans="2:12">
      <c r="B95" s="64"/>
      <c r="C95" s="64"/>
      <c r="D95" s="64"/>
      <c r="E95" s="64"/>
      <c r="F95" s="64"/>
      <c r="G95" s="64"/>
      <c r="H95" s="64"/>
      <c r="I95" s="64"/>
      <c r="J95" s="64"/>
      <c r="K95" s="64"/>
      <c r="L95" s="64"/>
    </row>
    <row r="96" spans="2:12">
      <c r="B96" s="64"/>
      <c r="C96" s="64"/>
      <c r="D96" s="64"/>
      <c r="E96" s="64"/>
      <c r="F96" s="64"/>
      <c r="G96" s="64"/>
      <c r="H96" s="64"/>
      <c r="I96" s="64"/>
      <c r="J96" s="64"/>
      <c r="K96" s="64"/>
      <c r="L96" s="64"/>
    </row>
    <row r="97" spans="2:12">
      <c r="B97" s="64"/>
      <c r="C97" s="64"/>
      <c r="D97" s="64"/>
      <c r="E97" s="64"/>
      <c r="F97" s="64"/>
      <c r="G97" s="64"/>
      <c r="H97" s="64"/>
      <c r="I97" s="64"/>
      <c r="J97" s="64"/>
      <c r="K97" s="64"/>
      <c r="L97" s="64"/>
    </row>
    <row r="98" spans="2:12">
      <c r="B98" s="64"/>
      <c r="C98" s="64"/>
      <c r="D98" s="64"/>
      <c r="E98" s="64"/>
      <c r="F98" s="64"/>
      <c r="G98" s="64"/>
      <c r="H98" s="64"/>
      <c r="I98" s="64"/>
      <c r="J98" s="64"/>
      <c r="K98" s="64"/>
      <c r="L98" s="64"/>
    </row>
    <row r="99" spans="2:12">
      <c r="B99" s="64"/>
      <c r="C99" s="64"/>
      <c r="D99" s="64"/>
      <c r="E99" s="64"/>
      <c r="F99" s="64"/>
      <c r="G99" s="64"/>
      <c r="H99" s="64"/>
      <c r="I99" s="64"/>
      <c r="J99" s="64"/>
      <c r="K99" s="64"/>
      <c r="L99" s="64"/>
    </row>
    <row r="100" spans="2:12">
      <c r="B100" s="64"/>
      <c r="C100" s="64"/>
      <c r="D100" s="64"/>
      <c r="E100" s="64"/>
      <c r="F100" s="64"/>
      <c r="G100" s="64"/>
      <c r="H100" s="64"/>
      <c r="I100" s="64"/>
      <c r="J100" s="64"/>
      <c r="K100" s="64"/>
      <c r="L100" s="64"/>
    </row>
    <row r="101" spans="2:12">
      <c r="B101" s="64"/>
      <c r="C101" s="64"/>
      <c r="D101" s="64"/>
      <c r="E101" s="64"/>
      <c r="F101" s="64"/>
      <c r="G101" s="64"/>
      <c r="H101" s="64"/>
      <c r="I101" s="64"/>
      <c r="J101" s="64"/>
      <c r="K101" s="64"/>
      <c r="L101" s="64"/>
    </row>
    <row r="102" spans="2:12">
      <c r="B102" s="64"/>
      <c r="C102" s="64"/>
      <c r="D102" s="64"/>
      <c r="E102" s="64"/>
      <c r="F102" s="64"/>
      <c r="G102" s="64"/>
      <c r="H102" s="64"/>
      <c r="I102" s="64"/>
      <c r="J102" s="64"/>
      <c r="K102" s="64"/>
      <c r="L102" s="64"/>
    </row>
    <row r="103" spans="2:12">
      <c r="B103" s="64"/>
      <c r="C103" s="64"/>
      <c r="D103" s="64"/>
      <c r="E103" s="64"/>
      <c r="F103" s="64"/>
      <c r="G103" s="64"/>
      <c r="H103" s="64"/>
      <c r="I103" s="64"/>
      <c r="J103" s="64"/>
      <c r="K103" s="64"/>
      <c r="L103" s="64"/>
    </row>
    <row r="104" spans="2:12">
      <c r="B104" s="64"/>
      <c r="C104" s="64"/>
      <c r="D104" s="64"/>
      <c r="E104" s="64"/>
      <c r="F104" s="64"/>
      <c r="G104" s="64"/>
      <c r="H104" s="64"/>
      <c r="I104" s="64"/>
      <c r="J104" s="64"/>
      <c r="K104" s="64"/>
      <c r="L104" s="64"/>
    </row>
    <row r="105" spans="2:12">
      <c r="B105" s="64"/>
      <c r="C105" s="64"/>
      <c r="D105" s="64"/>
      <c r="E105" s="64"/>
      <c r="F105" s="64"/>
      <c r="G105" s="64"/>
      <c r="H105" s="64"/>
      <c r="I105" s="64"/>
      <c r="J105" s="64"/>
      <c r="K105" s="64"/>
      <c r="L105" s="64"/>
    </row>
    <row r="106" spans="2:12">
      <c r="B106" s="64"/>
      <c r="C106" s="64"/>
      <c r="D106" s="64"/>
      <c r="E106" s="64"/>
      <c r="F106" s="64"/>
      <c r="G106" s="64"/>
      <c r="H106" s="64"/>
      <c r="I106" s="64"/>
      <c r="J106" s="64"/>
      <c r="K106" s="64"/>
      <c r="L106" s="64"/>
    </row>
    <row r="107" spans="2:12">
      <c r="B107" s="64"/>
      <c r="C107" s="64"/>
      <c r="D107" s="64"/>
      <c r="E107" s="64"/>
      <c r="F107" s="64"/>
      <c r="G107" s="64"/>
      <c r="H107" s="64"/>
      <c r="I107" s="64"/>
      <c r="J107" s="64"/>
      <c r="K107" s="64"/>
      <c r="L107" s="64"/>
    </row>
    <row r="108" spans="2:12">
      <c r="B108" s="64"/>
      <c r="C108" s="64"/>
      <c r="D108" s="64"/>
      <c r="E108" s="64"/>
      <c r="F108" s="64"/>
      <c r="G108" s="64"/>
      <c r="H108" s="64"/>
      <c r="I108" s="64"/>
      <c r="J108" s="64"/>
      <c r="K108" s="64"/>
      <c r="L108" s="64"/>
    </row>
    <row r="109" spans="2:12">
      <c r="B109" s="64"/>
      <c r="C109" s="64"/>
      <c r="D109" s="64"/>
      <c r="E109" s="64"/>
      <c r="F109" s="64"/>
      <c r="G109" s="64"/>
      <c r="H109" s="64"/>
      <c r="I109" s="64"/>
      <c r="J109" s="64"/>
      <c r="K109" s="64"/>
      <c r="L109" s="64"/>
    </row>
  </sheetData>
  <mergeCells count="27">
    <mergeCell ref="B2:L2"/>
    <mergeCell ref="B3:F3"/>
    <mergeCell ref="G3:J3"/>
    <mergeCell ref="K3:L3"/>
    <mergeCell ref="B4:F4"/>
    <mergeCell ref="G4:L4"/>
    <mergeCell ref="B5:L5"/>
    <mergeCell ref="H8:I8"/>
    <mergeCell ref="B43:D43"/>
    <mergeCell ref="F43:H43"/>
    <mergeCell ref="I43:K43"/>
    <mergeCell ref="B46:L46"/>
    <mergeCell ref="B47:L47"/>
    <mergeCell ref="B48:L48"/>
    <mergeCell ref="B49:L49"/>
    <mergeCell ref="B50:L50"/>
    <mergeCell ref="B51:L51"/>
    <mergeCell ref="B52:L52"/>
    <mergeCell ref="B8:B9"/>
    <mergeCell ref="C8:C9"/>
    <mergeCell ref="D8:D9"/>
    <mergeCell ref="E8:E9"/>
    <mergeCell ref="F8:F9"/>
    <mergeCell ref="G8:G9"/>
    <mergeCell ref="J8:J9"/>
    <mergeCell ref="K8:K9"/>
    <mergeCell ref="L8:L9"/>
  </mergeCells>
  <dataValidations count="2">
    <dataValidation type="list" allowBlank="1" showInputMessage="1" showErrorMessage="1" sqref="G10:G42">
      <formula1>$O$18:$O$22</formula1>
    </dataValidation>
    <dataValidation type="list" allowBlank="1" showInputMessage="1" showErrorMessage="1" sqref="F10:F42">
      <formula1>$O$4:$O$14</formula1>
    </dataValidation>
  </dataValidations>
  <pageMargins left="0.7" right="0.7" top="0.75" bottom="0.75" header="0.3" footer="0.3"/>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Q31"/>
  <sheetViews>
    <sheetView zoomScale="120" zoomScaleNormal="120" workbookViewId="0">
      <selection activeCell="C20" sqref="C20"/>
    </sheetView>
  </sheetViews>
  <sheetFormatPr defaultColWidth="8.88571428571429" defaultRowHeight="12.75"/>
  <cols>
    <col min="1" max="20" width="8.88571428571429" style="360"/>
    <col min="21" max="16384" width="8.88571428571429" style="220"/>
  </cols>
  <sheetData>
    <row r="2" spans="2:13">
      <c r="B2" s="361" t="s">
        <v>35</v>
      </c>
      <c r="C2" s="362"/>
      <c r="D2" s="362"/>
      <c r="E2" s="362"/>
      <c r="F2" s="362"/>
      <c r="G2" s="362"/>
      <c r="H2" s="362"/>
      <c r="I2" s="362"/>
      <c r="J2" s="362"/>
      <c r="K2" s="362"/>
      <c r="L2" s="362"/>
      <c r="M2" s="362"/>
    </row>
    <row r="3" spans="2:2">
      <c r="B3" s="363"/>
    </row>
    <row r="4" spans="2:2">
      <c r="B4" s="363" t="s">
        <v>36</v>
      </c>
    </row>
    <row r="5" spans="2:2">
      <c r="B5" s="363"/>
    </row>
    <row r="6" spans="2:2">
      <c r="B6" s="363" t="s">
        <v>37</v>
      </c>
    </row>
    <row r="7" spans="2:2">
      <c r="B7" s="364" t="s">
        <v>38</v>
      </c>
    </row>
    <row r="10" spans="2:3">
      <c r="B10" s="365"/>
      <c r="C10" s="363" t="s">
        <v>39</v>
      </c>
    </row>
    <row r="12" spans="2:14">
      <c r="B12" s="365"/>
      <c r="C12" s="363" t="s">
        <v>40</v>
      </c>
      <c r="N12" s="220"/>
    </row>
    <row r="14" spans="2:3">
      <c r="B14" s="365"/>
      <c r="C14" s="363" t="s">
        <v>41</v>
      </c>
    </row>
    <row r="16" ht="13.2" customHeight="1" spans="2:17">
      <c r="B16" s="365"/>
      <c r="C16" s="366" t="s">
        <v>42</v>
      </c>
      <c r="D16" s="366"/>
      <c r="E16" s="366"/>
      <c r="F16" s="366"/>
      <c r="G16" s="366"/>
      <c r="H16" s="366"/>
      <c r="I16" s="366"/>
      <c r="J16" s="366"/>
      <c r="K16" s="366"/>
      <c r="L16" s="366"/>
      <c r="M16" s="366"/>
      <c r="N16" s="366"/>
      <c r="O16" s="366"/>
      <c r="P16" s="366"/>
      <c r="Q16" s="366"/>
    </row>
    <row r="17" spans="3:17">
      <c r="C17" s="366"/>
      <c r="D17" s="366"/>
      <c r="E17" s="366"/>
      <c r="F17" s="366"/>
      <c r="G17" s="366"/>
      <c r="H17" s="366"/>
      <c r="I17" s="366"/>
      <c r="J17" s="366"/>
      <c r="K17" s="366"/>
      <c r="L17" s="366"/>
      <c r="M17" s="366"/>
      <c r="N17" s="366"/>
      <c r="O17" s="366"/>
      <c r="P17" s="366"/>
      <c r="Q17" s="366"/>
    </row>
    <row r="18" spans="3:17">
      <c r="C18" s="366"/>
      <c r="D18" s="366"/>
      <c r="E18" s="366"/>
      <c r="F18" s="366"/>
      <c r="G18" s="366"/>
      <c r="H18" s="366"/>
      <c r="I18" s="366"/>
      <c r="J18" s="366"/>
      <c r="K18" s="366"/>
      <c r="L18" s="366"/>
      <c r="M18" s="366"/>
      <c r="N18" s="366"/>
      <c r="O18" s="366"/>
      <c r="P18" s="366"/>
      <c r="Q18" s="366"/>
    </row>
    <row r="19" ht="24.75" customHeight="1" spans="2:17">
      <c r="B19" s="365"/>
      <c r="C19" s="367" t="s">
        <v>43</v>
      </c>
      <c r="D19" s="368"/>
      <c r="E19" s="368"/>
      <c r="F19" s="368"/>
      <c r="G19" s="368"/>
      <c r="H19" s="368"/>
      <c r="I19" s="368"/>
      <c r="J19" s="368"/>
      <c r="K19" s="368"/>
      <c r="L19" s="368"/>
      <c r="M19" s="368"/>
      <c r="N19" s="368"/>
      <c r="O19" s="368"/>
      <c r="P19" s="368"/>
      <c r="Q19" s="368"/>
    </row>
    <row r="20" spans="3:17">
      <c r="C20" s="368"/>
      <c r="D20" s="368"/>
      <c r="E20" s="368"/>
      <c r="F20" s="368"/>
      <c r="G20" s="368"/>
      <c r="H20" s="368"/>
      <c r="I20" s="368"/>
      <c r="J20" s="368"/>
      <c r="K20" s="368"/>
      <c r="L20" s="368"/>
      <c r="M20" s="368"/>
      <c r="N20" s="368"/>
      <c r="O20" s="368"/>
      <c r="P20" s="368"/>
      <c r="Q20" s="368"/>
    </row>
    <row r="21" spans="3:17">
      <c r="C21" s="368"/>
      <c r="D21" s="368"/>
      <c r="E21" s="368"/>
      <c r="F21" s="368"/>
      <c r="G21" s="368"/>
      <c r="H21" s="368"/>
      <c r="I21" s="368"/>
      <c r="J21" s="368"/>
      <c r="K21" s="368"/>
      <c r="L21" s="368"/>
      <c r="M21" s="368"/>
      <c r="N21" s="368"/>
      <c r="O21" s="368"/>
      <c r="P21" s="368"/>
      <c r="Q21" s="368"/>
    </row>
    <row r="23" ht="12.9" customHeight="1" spans="2:16">
      <c r="B23" s="369" t="s">
        <v>44</v>
      </c>
      <c r="C23" s="369"/>
      <c r="D23" s="369"/>
      <c r="E23" s="369"/>
      <c r="F23" s="369"/>
      <c r="G23" s="369"/>
      <c r="H23" s="369"/>
      <c r="I23" s="369"/>
      <c r="J23" s="369"/>
      <c r="K23" s="369"/>
      <c r="L23" s="369"/>
      <c r="M23" s="369"/>
      <c r="N23" s="369"/>
      <c r="O23" s="369"/>
      <c r="P23" s="369"/>
    </row>
    <row r="24" ht="12.6" customHeight="1" spans="2:16">
      <c r="B24" s="369"/>
      <c r="C24" s="369"/>
      <c r="D24" s="369"/>
      <c r="E24" s="369"/>
      <c r="F24" s="369"/>
      <c r="G24" s="369"/>
      <c r="H24" s="369"/>
      <c r="I24" s="369"/>
      <c r="J24" s="369"/>
      <c r="K24" s="369"/>
      <c r="L24" s="369"/>
      <c r="M24" s="369"/>
      <c r="N24" s="369"/>
      <c r="O24" s="369"/>
      <c r="P24" s="369"/>
    </row>
    <row r="25" s="360" customFormat="1" ht="12.6" customHeight="1" spans="2:16">
      <c r="B25" s="370"/>
      <c r="C25" s="370"/>
      <c r="D25" s="370"/>
      <c r="E25" s="370"/>
      <c r="F25" s="370"/>
      <c r="G25" s="370"/>
      <c r="H25" s="370"/>
      <c r="I25" s="370"/>
      <c r="J25" s="370"/>
      <c r="K25" s="370"/>
      <c r="L25" s="370"/>
      <c r="M25" s="370"/>
      <c r="N25" s="370"/>
      <c r="O25" s="370"/>
      <c r="P25" s="370"/>
    </row>
    <row r="26" s="360" customFormat="1" ht="12.6" customHeight="1" spans="3:16">
      <c r="C26" s="371" t="s">
        <v>45</v>
      </c>
      <c r="D26" s="370"/>
      <c r="E26" s="370"/>
      <c r="F26" s="370"/>
      <c r="G26" s="370"/>
      <c r="H26" s="370"/>
      <c r="I26" s="370"/>
      <c r="J26" s="370"/>
      <c r="K26" s="370"/>
      <c r="L26" s="370"/>
      <c r="M26" s="370"/>
      <c r="N26" s="370"/>
      <c r="O26" s="370"/>
      <c r="P26" s="370"/>
    </row>
    <row r="27" ht="12.6" customHeight="1" spans="2:15">
      <c r="B27" s="365"/>
      <c r="C27" s="372" t="s">
        <v>46</v>
      </c>
      <c r="D27" s="373"/>
      <c r="E27" s="373"/>
      <c r="F27" s="373"/>
      <c r="G27" s="373"/>
      <c r="H27" s="373"/>
      <c r="I27" s="373"/>
      <c r="J27" s="373"/>
      <c r="K27" s="373"/>
      <c r="L27" s="373"/>
      <c r="M27" s="373"/>
      <c r="N27" s="373"/>
      <c r="O27" s="373"/>
    </row>
    <row r="28" ht="12.6" customHeight="1" spans="2:15">
      <c r="B28" s="365"/>
      <c r="C28" s="374" t="s">
        <v>47</v>
      </c>
      <c r="E28" s="375"/>
      <c r="F28" s="373"/>
      <c r="G28" s="373"/>
      <c r="H28" s="373"/>
      <c r="I28" s="373"/>
      <c r="J28" s="373"/>
      <c r="K28" s="373"/>
      <c r="L28" s="373"/>
      <c r="M28" s="373"/>
      <c r="N28" s="373"/>
      <c r="O28" s="373"/>
    </row>
    <row r="29" spans="2:3">
      <c r="B29" s="365"/>
      <c r="C29" s="374" t="s">
        <v>48</v>
      </c>
    </row>
    <row r="30" spans="2:3">
      <c r="B30" s="365"/>
      <c r="C30" s="374" t="s">
        <v>49</v>
      </c>
    </row>
    <row r="31" spans="2:3">
      <c r="B31" s="365"/>
      <c r="C31" s="374" t="s">
        <v>50</v>
      </c>
    </row>
  </sheetData>
  <mergeCells count="3">
    <mergeCell ref="C19:P19"/>
    <mergeCell ref="C16:Q18"/>
    <mergeCell ref="B23:P24"/>
  </mergeCells>
  <hyperlinks>
    <hyperlink ref="C31" r:id="rId6" display="Financial Management Guide for Projects Financed by the IDB"/>
    <hyperlink ref="C30" r:id="rId7" display="Policies for the Acquisition of Goods and Works Financed by the Inter-American Development Bank"/>
    <hyperlink ref="C29" r:id="rId8" display="Policies for the Selection and Hiring of Consultants Financed by the Inter-American Development Bank"/>
    <hyperlink ref="C28" r:id="rId9" display="General Policies for Non-Refundable Technical Cooperation Projects"/>
    <hyperlink ref="C27" r:id="rId10" display="FONTAGRO Operations Manual"/>
  </hyperlinks>
  <pageMargins left="0.7" right="0.7" top="0.75" bottom="0.75" header="0.3" footer="0.3"/>
  <pageSetup paperSize="1" orientation="portrait"/>
  <headerFooter/>
  <drawing r:id="rId2"/>
  <legacyDrawing r:id="rId3"/>
  <oleObjects>
    <mc:AlternateContent xmlns:mc="http://schemas.openxmlformats.org/markup-compatibility/2006">
      <mc:Choice Requires="x14">
        <oleObject shapeId="6146" progId="Word.Document.12" r:id="rId4">
          <objectPr defaultSize="0" r:id="rId5">
            <anchor moveWithCells="1">
              <from>
                <xdr:col>15</xdr:col>
                <xdr:colOff>266700</xdr:colOff>
                <xdr:row>17</xdr:row>
                <xdr:rowOff>99060</xdr:rowOff>
              </from>
              <to>
                <xdr:col>17</xdr:col>
                <xdr:colOff>7620</xdr:colOff>
                <xdr:row>21</xdr:row>
                <xdr:rowOff>38100</xdr:rowOff>
              </to>
            </anchor>
          </objectPr>
        </oleObject>
      </mc:Choice>
      <mc:Fallback>
        <oleObject shapeId="6146" progId="Word.Document.12"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9"/>
  <sheetViews>
    <sheetView tabSelected="1" topLeftCell="A22" workbookViewId="0">
      <selection activeCell="A26" sqref="A26"/>
    </sheetView>
  </sheetViews>
  <sheetFormatPr defaultColWidth="8.88571428571429" defaultRowHeight="12.75" outlineLevelCol="1"/>
  <cols>
    <col min="1" max="1" width="66" customWidth="1"/>
    <col min="2" max="2" width="44.8857142857143" customWidth="1"/>
  </cols>
  <sheetData>
    <row r="1" spans="1:1">
      <c r="A1" s="350" t="s">
        <v>51</v>
      </c>
    </row>
    <row r="2" spans="1:1">
      <c r="A2" s="351" t="s">
        <v>52</v>
      </c>
    </row>
    <row r="3" ht="39" spans="1:1">
      <c r="A3" s="352" t="s">
        <v>53</v>
      </c>
    </row>
    <row r="4" spans="1:1">
      <c r="A4" s="353" t="s">
        <v>54</v>
      </c>
    </row>
    <row r="5" spans="1:1">
      <c r="A5" s="354" t="s">
        <v>55</v>
      </c>
    </row>
    <row r="6" spans="1:1">
      <c r="A6" s="354" t="s">
        <v>56</v>
      </c>
    </row>
    <row r="7" spans="1:1">
      <c r="A7" s="354" t="s">
        <v>57</v>
      </c>
    </row>
    <row r="8" spans="1:1">
      <c r="A8" s="354" t="s">
        <v>58</v>
      </c>
    </row>
    <row r="9" spans="1:1">
      <c r="A9" s="354" t="s">
        <v>59</v>
      </c>
    </row>
    <row r="10" spans="1:1">
      <c r="A10" s="354" t="s">
        <v>60</v>
      </c>
    </row>
    <row r="11" ht="13.5" spans="1:1">
      <c r="A11" s="355" t="s">
        <v>61</v>
      </c>
    </row>
    <row r="12" ht="13.5" spans="1:1">
      <c r="A12" s="356"/>
    </row>
    <row r="13" ht="13.5" spans="1:2">
      <c r="A13" s="357" t="s">
        <v>62</v>
      </c>
      <c r="B13" s="358" t="s">
        <v>63</v>
      </c>
    </row>
    <row r="14" spans="1:2">
      <c r="A14" s="353" t="s">
        <v>54</v>
      </c>
      <c r="B14" s="353" t="s">
        <v>54</v>
      </c>
    </row>
    <row r="15" spans="1:2">
      <c r="A15" s="354" t="s">
        <v>55</v>
      </c>
      <c r="B15" s="354" t="s">
        <v>55</v>
      </c>
    </row>
    <row r="16" spans="1:2">
      <c r="A16" s="354" t="s">
        <v>56</v>
      </c>
      <c r="B16" s="354" t="s">
        <v>56</v>
      </c>
    </row>
    <row r="17" spans="1:2">
      <c r="A17" s="354" t="s">
        <v>57</v>
      </c>
      <c r="B17" s="354" t="s">
        <v>57</v>
      </c>
    </row>
    <row r="18" spans="1:2">
      <c r="A18" s="354" t="s">
        <v>58</v>
      </c>
      <c r="B18" s="354" t="s">
        <v>58</v>
      </c>
    </row>
    <row r="19" spans="1:2">
      <c r="A19" s="354" t="s">
        <v>59</v>
      </c>
      <c r="B19" s="354" t="s">
        <v>59</v>
      </c>
    </row>
    <row r="20" spans="1:2">
      <c r="A20" s="354" t="s">
        <v>60</v>
      </c>
      <c r="B20" s="354" t="s">
        <v>60</v>
      </c>
    </row>
    <row r="21" ht="13.5" spans="1:2">
      <c r="A21" s="355" t="s">
        <v>61</v>
      </c>
      <c r="B21" s="355" t="s">
        <v>61</v>
      </c>
    </row>
    <row r="22" spans="1:1">
      <c r="A22" s="356"/>
    </row>
    <row r="23" spans="1:1">
      <c r="A23" s="351" t="s">
        <v>64</v>
      </c>
    </row>
    <row r="24" ht="26.25" spans="1:1">
      <c r="A24" s="352" t="s">
        <v>65</v>
      </c>
    </row>
    <row r="25" spans="1:1">
      <c r="A25" s="353" t="s">
        <v>54</v>
      </c>
    </row>
    <row r="26" spans="1:1">
      <c r="A26" s="354" t="s">
        <v>55</v>
      </c>
    </row>
    <row r="27" spans="1:1">
      <c r="A27" s="354" t="s">
        <v>56</v>
      </c>
    </row>
    <row r="28" spans="1:1">
      <c r="A28" s="354" t="s">
        <v>57</v>
      </c>
    </row>
    <row r="29" spans="1:1">
      <c r="A29" s="354" t="s">
        <v>58</v>
      </c>
    </row>
    <row r="30" spans="1:1">
      <c r="A30" s="354" t="s">
        <v>59</v>
      </c>
    </row>
    <row r="31" spans="1:1">
      <c r="A31" s="354" t="s">
        <v>60</v>
      </c>
    </row>
    <row r="32" ht="13.5" spans="1:1">
      <c r="A32" s="355" t="s">
        <v>61</v>
      </c>
    </row>
    <row r="33" spans="1:1">
      <c r="A33" s="356"/>
    </row>
    <row r="34" spans="1:1">
      <c r="A34" s="351" t="s">
        <v>66</v>
      </c>
    </row>
    <row r="35" spans="1:1">
      <c r="A35" s="356"/>
    </row>
    <row r="36" ht="38.25" spans="1:1">
      <c r="A36" s="352" t="s">
        <v>67</v>
      </c>
    </row>
    <row r="37" ht="13.5" spans="1:1">
      <c r="A37" s="359"/>
    </row>
    <row r="38" spans="1:1">
      <c r="A38" s="353" t="s">
        <v>54</v>
      </c>
    </row>
    <row r="39" spans="1:1">
      <c r="A39" s="354" t="s">
        <v>68</v>
      </c>
    </row>
    <row r="40" spans="1:1">
      <c r="A40" s="354" t="s">
        <v>69</v>
      </c>
    </row>
    <row r="41" spans="1:1">
      <c r="A41" s="354" t="s">
        <v>57</v>
      </c>
    </row>
    <row r="42" spans="1:1">
      <c r="A42" s="354" t="s">
        <v>58</v>
      </c>
    </row>
    <row r="43" spans="1:1">
      <c r="A43" s="354" t="s">
        <v>59</v>
      </c>
    </row>
    <row r="44" spans="1:1">
      <c r="A44" s="354" t="s">
        <v>60</v>
      </c>
    </row>
    <row r="45" ht="13.5" spans="1:1">
      <c r="A45" s="355" t="s">
        <v>61</v>
      </c>
    </row>
    <row r="46" spans="1:1">
      <c r="A46" s="356"/>
    </row>
    <row r="47" spans="1:1">
      <c r="A47" s="356"/>
    </row>
    <row r="48" spans="1:1">
      <c r="A48" s="351" t="s">
        <v>70</v>
      </c>
    </row>
    <row r="49" spans="1:1">
      <c r="A49" s="351"/>
    </row>
    <row r="50" ht="38.25" spans="1:1">
      <c r="A50" s="352" t="s">
        <v>71</v>
      </c>
    </row>
    <row r="51" ht="13.5" spans="1:1">
      <c r="A51" s="350"/>
    </row>
    <row r="52" spans="1:1">
      <c r="A52" s="353" t="s">
        <v>54</v>
      </c>
    </row>
    <row r="53" spans="1:1">
      <c r="A53" s="354" t="s">
        <v>68</v>
      </c>
    </row>
    <row r="54" spans="1:1">
      <c r="A54" s="354" t="s">
        <v>69</v>
      </c>
    </row>
    <row r="55" spans="1:1">
      <c r="A55" s="354" t="s">
        <v>57</v>
      </c>
    </row>
    <row r="56" spans="1:1">
      <c r="A56" s="354" t="s">
        <v>58</v>
      </c>
    </row>
    <row r="57" spans="1:1">
      <c r="A57" s="354" t="s">
        <v>59</v>
      </c>
    </row>
    <row r="58" spans="1:1">
      <c r="A58" s="354" t="s">
        <v>60</v>
      </c>
    </row>
    <row r="59" ht="13.5" spans="1:1">
      <c r="A59" s="355" t="s">
        <v>61</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1"/>
  <sheetViews>
    <sheetView workbookViewId="0">
      <selection activeCell="A26" sqref="A26"/>
    </sheetView>
  </sheetViews>
  <sheetFormatPr defaultColWidth="11.4380952380952" defaultRowHeight="15" outlineLevelCol="7"/>
  <cols>
    <col min="1" max="1" width="45.552380952381" style="62" customWidth="1"/>
    <col min="2" max="6" width="11.4380952380952" style="62"/>
    <col min="7" max="7" width="13.1047619047619" style="62" customWidth="1"/>
    <col min="8" max="8" width="12.4380952380952" style="62" customWidth="1"/>
    <col min="9" max="35" width="11.4380952380952" style="21"/>
    <col min="36" max="16384" width="11.4380952380952" style="62"/>
  </cols>
  <sheetData>
    <row r="1" s="21" customFormat="1" spans="1:1">
      <c r="A1" s="20" t="s">
        <v>72</v>
      </c>
    </row>
    <row r="2" s="21" customFormat="1" ht="15.75"/>
    <row r="3" s="21" customFormat="1" ht="15.75" spans="1:2">
      <c r="A3" s="333" t="s">
        <v>1</v>
      </c>
      <c r="B3" s="334"/>
    </row>
    <row r="4" s="21" customFormat="1" ht="15.75" spans="1:8">
      <c r="A4" s="333" t="s">
        <v>73</v>
      </c>
      <c r="B4" s="335"/>
      <c r="C4" s="336"/>
      <c r="D4" s="336"/>
      <c r="E4" s="336"/>
      <c r="F4" s="336"/>
      <c r="G4" s="336"/>
      <c r="H4" s="337"/>
    </row>
    <row r="5" s="21" customFormat="1" spans="1:1">
      <c r="A5" s="338"/>
    </row>
    <row r="6" ht="15.75" customHeight="1" spans="1:8">
      <c r="A6" s="339" t="s">
        <v>74</v>
      </c>
      <c r="B6" s="340" t="s">
        <v>75</v>
      </c>
      <c r="C6" s="340"/>
      <c r="D6" s="340"/>
      <c r="E6" s="340" t="s">
        <v>76</v>
      </c>
      <c r="F6" s="340"/>
      <c r="G6" s="340"/>
      <c r="H6" s="341" t="s">
        <v>77</v>
      </c>
    </row>
    <row r="7" ht="12.75" spans="1:8">
      <c r="A7" s="339"/>
      <c r="B7" s="342" t="s">
        <v>78</v>
      </c>
      <c r="C7" s="342" t="s">
        <v>79</v>
      </c>
      <c r="D7" s="341" t="s">
        <v>80</v>
      </c>
      <c r="E7" s="342" t="s">
        <v>78</v>
      </c>
      <c r="F7" s="342" t="s">
        <v>79</v>
      </c>
      <c r="G7" s="341" t="s">
        <v>81</v>
      </c>
      <c r="H7" s="341"/>
    </row>
    <row r="8" ht="12.75" spans="1:8">
      <c r="A8" s="343" t="s">
        <v>82</v>
      </c>
      <c r="B8" s="344"/>
      <c r="C8" s="344"/>
      <c r="D8" s="345">
        <f t="shared" ref="D8:D16" si="0">SUM(B8:C8)</f>
        <v>0</v>
      </c>
      <c r="E8" s="344"/>
      <c r="F8" s="344"/>
      <c r="G8" s="345"/>
      <c r="H8" s="344">
        <f t="shared" ref="H8:H16" si="1">G8+D8</f>
        <v>0</v>
      </c>
    </row>
    <row r="9" ht="12.75" spans="1:8">
      <c r="A9" s="343" t="s">
        <v>83</v>
      </c>
      <c r="B9" s="344"/>
      <c r="C9" s="344"/>
      <c r="D9" s="345">
        <f t="shared" si="0"/>
        <v>0</v>
      </c>
      <c r="E9" s="344"/>
      <c r="F9" s="344"/>
      <c r="G9" s="345"/>
      <c r="H9" s="344">
        <f t="shared" si="1"/>
        <v>0</v>
      </c>
    </row>
    <row r="10" ht="12.75" spans="1:8">
      <c r="A10" s="343" t="s">
        <v>84</v>
      </c>
      <c r="B10" s="344"/>
      <c r="C10" s="344"/>
      <c r="D10" s="345">
        <f t="shared" si="0"/>
        <v>0</v>
      </c>
      <c r="E10" s="344"/>
      <c r="F10" s="344"/>
      <c r="G10" s="345"/>
      <c r="H10" s="344">
        <f t="shared" si="1"/>
        <v>0</v>
      </c>
    </row>
    <row r="11" ht="12.75" spans="1:8">
      <c r="A11" s="343" t="s">
        <v>85</v>
      </c>
      <c r="B11" s="344"/>
      <c r="C11" s="344"/>
      <c r="D11" s="345">
        <f t="shared" si="0"/>
        <v>0</v>
      </c>
      <c r="E11" s="344"/>
      <c r="F11" s="344"/>
      <c r="G11" s="345"/>
      <c r="H11" s="344">
        <f t="shared" si="1"/>
        <v>0</v>
      </c>
    </row>
    <row r="12" ht="12.75" spans="1:8">
      <c r="A12" s="343" t="s">
        <v>86</v>
      </c>
      <c r="B12" s="344"/>
      <c r="C12" s="344"/>
      <c r="D12" s="345">
        <f t="shared" si="0"/>
        <v>0</v>
      </c>
      <c r="E12" s="344"/>
      <c r="F12" s="344"/>
      <c r="G12" s="345"/>
      <c r="H12" s="344">
        <f t="shared" si="1"/>
        <v>0</v>
      </c>
    </row>
    <row r="13" ht="12.75" spans="1:8">
      <c r="A13" s="343" t="s">
        <v>87</v>
      </c>
      <c r="B13" s="344"/>
      <c r="C13" s="344"/>
      <c r="D13" s="345">
        <f t="shared" si="0"/>
        <v>0</v>
      </c>
      <c r="E13" s="344"/>
      <c r="F13" s="344"/>
      <c r="G13" s="345"/>
      <c r="H13" s="344">
        <f t="shared" si="1"/>
        <v>0</v>
      </c>
    </row>
    <row r="14" ht="12.75" spans="1:8">
      <c r="A14" s="343" t="s">
        <v>88</v>
      </c>
      <c r="B14" s="344"/>
      <c r="C14" s="344"/>
      <c r="D14" s="345">
        <f t="shared" si="0"/>
        <v>0</v>
      </c>
      <c r="E14" s="344"/>
      <c r="F14" s="344"/>
      <c r="G14" s="345"/>
      <c r="H14" s="344">
        <f t="shared" si="1"/>
        <v>0</v>
      </c>
    </row>
    <row r="15" ht="12.75" spans="1:8">
      <c r="A15" s="343" t="s">
        <v>89</v>
      </c>
      <c r="B15" s="344"/>
      <c r="C15" s="344"/>
      <c r="D15" s="345">
        <f t="shared" si="0"/>
        <v>0</v>
      </c>
      <c r="E15" s="344"/>
      <c r="F15" s="344"/>
      <c r="G15" s="345"/>
      <c r="H15" s="344">
        <f t="shared" si="1"/>
        <v>0</v>
      </c>
    </row>
    <row r="16" ht="12.75" spans="1:8">
      <c r="A16" s="343" t="s">
        <v>90</v>
      </c>
      <c r="B16" s="344"/>
      <c r="C16" s="344"/>
      <c r="D16" s="345">
        <f t="shared" si="0"/>
        <v>0</v>
      </c>
      <c r="E16" s="344"/>
      <c r="F16" s="344"/>
      <c r="G16" s="345"/>
      <c r="H16" s="344">
        <f t="shared" si="1"/>
        <v>0</v>
      </c>
    </row>
    <row r="17" ht="12.75" spans="1:8">
      <c r="A17" s="346" t="s">
        <v>91</v>
      </c>
      <c r="B17" s="347">
        <f>SUM(B8:B16)</f>
        <v>0</v>
      </c>
      <c r="C17" s="347">
        <f t="shared" ref="C17:H17" si="2">SUM(C8:C16)</f>
        <v>0</v>
      </c>
      <c r="D17" s="347">
        <f t="shared" si="2"/>
        <v>0</v>
      </c>
      <c r="E17" s="347">
        <f t="shared" si="2"/>
        <v>0</v>
      </c>
      <c r="F17" s="347">
        <f t="shared" si="2"/>
        <v>0</v>
      </c>
      <c r="G17" s="347">
        <f t="shared" si="2"/>
        <v>0</v>
      </c>
      <c r="H17" s="347">
        <f t="shared" si="2"/>
        <v>0</v>
      </c>
    </row>
    <row r="18" s="21" customFormat="1" spans="1:8">
      <c r="A18" s="348"/>
      <c r="B18" s="349"/>
      <c r="C18" s="349"/>
      <c r="D18" s="349"/>
      <c r="E18" s="349"/>
      <c r="F18" s="349"/>
      <c r="G18" s="349"/>
      <c r="H18" s="349"/>
    </row>
    <row r="19" s="21" customFormat="1" spans="1:8">
      <c r="A19" s="349" t="s">
        <v>92</v>
      </c>
      <c r="B19" s="349"/>
      <c r="C19" s="349"/>
      <c r="D19" s="349"/>
      <c r="E19" s="349"/>
      <c r="F19" s="349"/>
      <c r="G19" s="349"/>
      <c r="H19" s="349"/>
    </row>
    <row r="20" s="21" customFormat="1" spans="1:8">
      <c r="A20" s="349" t="s">
        <v>93</v>
      </c>
      <c r="B20" s="349"/>
      <c r="C20" s="349"/>
      <c r="D20" s="349"/>
      <c r="E20" s="349"/>
      <c r="F20" s="349"/>
      <c r="G20" s="349"/>
      <c r="H20" s="349"/>
    </row>
    <row r="21" s="21" customFormat="1" spans="1:8">
      <c r="A21" s="349" t="s">
        <v>94</v>
      </c>
      <c r="B21" s="349"/>
      <c r="C21" s="349"/>
      <c r="D21" s="349"/>
      <c r="E21" s="349"/>
      <c r="F21" s="349"/>
      <c r="G21" s="349"/>
      <c r="H21" s="349"/>
    </row>
    <row r="22" s="21" customFormat="1" spans="1:8">
      <c r="A22" s="349" t="s">
        <v>95</v>
      </c>
      <c r="B22" s="349"/>
      <c r="C22" s="349"/>
      <c r="D22" s="349"/>
      <c r="E22" s="349"/>
      <c r="F22" s="349"/>
      <c r="G22" s="349"/>
      <c r="H22" s="349"/>
    </row>
    <row r="23" s="21" customFormat="1" spans="1:1">
      <c r="A23" s="349" t="s">
        <v>96</v>
      </c>
    </row>
    <row r="24" s="21" customFormat="1" spans="1:1">
      <c r="A24" s="349" t="s">
        <v>97</v>
      </c>
    </row>
    <row r="25" s="21" customFormat="1" spans="1:1">
      <c r="A25" s="349" t="s">
        <v>98</v>
      </c>
    </row>
    <row r="26" s="21" customFormat="1" spans="1:1">
      <c r="A26" s="349" t="s">
        <v>99</v>
      </c>
    </row>
    <row r="27" s="21" customFormat="1" spans="1:1">
      <c r="A27" s="349" t="s">
        <v>100</v>
      </c>
    </row>
    <row r="28" s="21" customFormat="1"/>
    <row r="29" s="21" customFormat="1"/>
    <row r="30" s="21" customFormat="1"/>
    <row r="31" s="21" customFormat="1"/>
    <row r="32" s="21" customFormat="1"/>
    <row r="33" s="21" customFormat="1"/>
    <row r="34" s="21" customFormat="1"/>
    <row r="35" s="21" customFormat="1"/>
    <row r="36" s="21" customFormat="1"/>
    <row r="37" s="21" customFormat="1"/>
    <row r="38" s="21" customFormat="1"/>
    <row r="39" s="21" customFormat="1"/>
    <row r="40" s="21" customFormat="1"/>
    <row r="41" s="21" customFormat="1"/>
    <row r="42" s="21" customFormat="1"/>
    <row r="43" s="21" customFormat="1"/>
    <row r="44" s="21" customFormat="1"/>
    <row r="45" s="21" customFormat="1"/>
    <row r="46" s="21" customFormat="1"/>
    <row r="47" s="21" customFormat="1"/>
    <row r="48" s="21" customFormat="1"/>
    <row r="49" s="21" customFormat="1"/>
    <row r="50" s="21" customFormat="1"/>
    <row r="51" s="21" customFormat="1"/>
    <row r="52" s="21" customFormat="1"/>
    <row r="53" s="21" customFormat="1"/>
    <row r="54" s="21" customFormat="1"/>
    <row r="55" s="21" customFormat="1"/>
    <row r="56" s="21" customFormat="1"/>
    <row r="57" s="21" customFormat="1"/>
    <row r="58" s="21" customFormat="1"/>
    <row r="59" s="21" customFormat="1"/>
    <row r="60" s="21" customFormat="1"/>
    <row r="61" s="21" customFormat="1"/>
    <row r="62" s="21" customFormat="1"/>
    <row r="63" s="21" customFormat="1"/>
    <row r="64" s="21" customFormat="1"/>
    <row r="65" s="21" customFormat="1"/>
    <row r="66" s="21" customFormat="1"/>
    <row r="67" s="21" customFormat="1"/>
    <row r="68" s="21" customFormat="1"/>
    <row r="69" s="21" customFormat="1"/>
    <row r="70" s="21" customFormat="1"/>
    <row r="71" s="21" customFormat="1"/>
    <row r="72" s="21" customFormat="1"/>
    <row r="73" s="21" customFormat="1"/>
    <row r="74" s="21" customFormat="1"/>
    <row r="75" s="21" customFormat="1"/>
    <row r="76" s="21" customFormat="1"/>
    <row r="77" s="21" customFormat="1"/>
    <row r="78" s="21" customFormat="1"/>
    <row r="79" s="21" customFormat="1"/>
    <row r="80" s="21" customFormat="1"/>
    <row r="81" s="21" customFormat="1"/>
    <row r="82" s="21" customFormat="1"/>
    <row r="83" s="21" customFormat="1"/>
    <row r="84" s="21" customFormat="1"/>
    <row r="85" s="21" customFormat="1"/>
    <row r="86" s="21" customFormat="1"/>
    <row r="87" s="21" customFormat="1"/>
    <row r="88" s="21" customFormat="1"/>
    <row r="89" s="21" customFormat="1"/>
    <row r="90" s="21" customFormat="1"/>
    <row r="91" s="21" customFormat="1"/>
    <row r="92" s="21" customFormat="1"/>
    <row r="93" s="21" customFormat="1"/>
    <row r="94" s="21" customFormat="1"/>
    <row r="95" s="21" customFormat="1"/>
    <row r="96" s="21" customFormat="1"/>
    <row r="97" s="21" customFormat="1"/>
    <row r="98" s="21" customFormat="1"/>
    <row r="99" s="21" customFormat="1"/>
    <row r="100" s="21" customFormat="1"/>
    <row r="101" s="21" customFormat="1"/>
    <row r="102" s="21" customFormat="1"/>
    <row r="103" s="21" customFormat="1"/>
    <row r="104" s="21" customFormat="1"/>
    <row r="105" s="21" customFormat="1"/>
    <row r="106" s="21" customFormat="1"/>
    <row r="107" s="21" customFormat="1"/>
    <row r="108" s="21" customFormat="1"/>
    <row r="109" s="21" customFormat="1"/>
    <row r="110" s="21" customFormat="1"/>
    <row r="111" s="21" customFormat="1"/>
    <row r="112" s="21" customFormat="1"/>
    <row r="113" s="21" customFormat="1"/>
    <row r="114" s="21" customFormat="1"/>
    <row r="115" s="21" customFormat="1"/>
    <row r="116" s="21" customFormat="1"/>
    <row r="117" s="21" customFormat="1"/>
    <row r="118" s="21" customFormat="1"/>
    <row r="119" s="21" customFormat="1"/>
    <row r="120" s="21" customFormat="1"/>
    <row r="121" s="21" customFormat="1"/>
    <row r="122" s="21" customFormat="1"/>
    <row r="123" s="21" customFormat="1"/>
    <row r="124" s="21" customFormat="1"/>
    <row r="125" s="21" customFormat="1"/>
    <row r="126" s="21" customFormat="1"/>
    <row r="127" s="21" customFormat="1"/>
    <row r="128" s="21" customFormat="1"/>
    <row r="129" s="21" customFormat="1"/>
    <row r="130" s="21" customFormat="1"/>
    <row r="131" s="21" customFormat="1"/>
    <row r="132" s="21" customFormat="1"/>
    <row r="133" s="21" customFormat="1"/>
    <row r="134" s="21" customFormat="1"/>
    <row r="135" s="21" customFormat="1"/>
    <row r="136" s="21" customFormat="1"/>
    <row r="137" s="21" customFormat="1"/>
    <row r="138" s="21" customFormat="1"/>
    <row r="139" s="21" customFormat="1"/>
    <row r="140" s="21" customFormat="1"/>
    <row r="141" s="21" customFormat="1"/>
    <row r="142" s="21" customFormat="1"/>
    <row r="143" s="21" customFormat="1"/>
    <row r="144" s="21" customFormat="1"/>
    <row r="145" s="21" customFormat="1"/>
    <row r="146" s="21" customFormat="1"/>
    <row r="147" s="21" customFormat="1"/>
    <row r="148" s="21" customFormat="1"/>
    <row r="149" s="21" customFormat="1"/>
    <row r="150" s="21" customFormat="1"/>
    <row r="151" s="21" customFormat="1"/>
    <row r="152" s="21" customFormat="1"/>
    <row r="153" s="21" customFormat="1"/>
    <row r="154" s="21" customFormat="1"/>
    <row r="155" s="21" customFormat="1"/>
    <row r="156" s="21" customFormat="1"/>
    <row r="157" s="21" customFormat="1"/>
    <row r="158" s="21" customFormat="1"/>
    <row r="159" s="21" customFormat="1"/>
    <row r="160" s="21" customFormat="1"/>
    <row r="161" s="21" customFormat="1"/>
    <row r="162" s="21" customFormat="1"/>
    <row r="163" s="21" customFormat="1"/>
    <row r="164" s="21" customFormat="1"/>
    <row r="165" s="21" customFormat="1"/>
    <row r="166" s="21" customFormat="1"/>
    <row r="167" s="21" customFormat="1"/>
    <row r="168" s="21" customFormat="1"/>
    <row r="169" s="21" customFormat="1"/>
    <row r="170" s="21" customFormat="1"/>
    <row r="171" s="21" customFormat="1"/>
    <row r="172" s="21" customFormat="1"/>
    <row r="173" s="21" customFormat="1"/>
    <row r="174" s="21" customFormat="1"/>
    <row r="175" s="21" customFormat="1"/>
    <row r="176" s="21" customFormat="1"/>
    <row r="177" s="21" customFormat="1"/>
    <row r="178" s="21" customFormat="1"/>
    <row r="179" s="21" customFormat="1"/>
    <row r="180" s="21" customFormat="1"/>
    <row r="181" s="21" customFormat="1"/>
    <row r="182" s="21" customFormat="1"/>
    <row r="183" s="21" customFormat="1"/>
    <row r="184" s="21" customFormat="1"/>
    <row r="185" s="21" customFormat="1"/>
    <row r="186" s="21" customFormat="1"/>
    <row r="187" s="21" customFormat="1"/>
    <row r="188" s="21" customFormat="1"/>
    <row r="189" s="21" customFormat="1"/>
    <row r="190" s="21" customFormat="1"/>
    <row r="191" s="21" customFormat="1"/>
    <row r="192" s="21" customFormat="1"/>
    <row r="193" s="21" customFormat="1"/>
    <row r="194" s="21" customFormat="1"/>
    <row r="195" s="21" customFormat="1"/>
    <row r="196" s="21" customFormat="1"/>
    <row r="197" s="21" customFormat="1"/>
    <row r="198" s="21" customFormat="1"/>
    <row r="199" s="21" customFormat="1"/>
    <row r="200" s="21" customFormat="1"/>
    <row r="201" s="21" customFormat="1"/>
    <row r="202" s="21" customFormat="1"/>
    <row r="203" s="21" customFormat="1"/>
    <row r="204" s="21" customFormat="1"/>
    <row r="205" s="21" customFormat="1"/>
    <row r="206" s="21" customFormat="1"/>
    <row r="207" s="21" customFormat="1"/>
    <row r="208" s="21" customFormat="1"/>
    <row r="209" s="21" customFormat="1"/>
    <row r="210" s="21" customFormat="1"/>
    <row r="211" s="21" customFormat="1"/>
    <row r="212" s="21" customFormat="1"/>
    <row r="213" s="21" customFormat="1"/>
    <row r="214" s="21" customFormat="1"/>
    <row r="215" s="21" customFormat="1"/>
    <row r="216" s="21" customFormat="1"/>
    <row r="217" s="21" customFormat="1"/>
    <row r="218" s="21" customFormat="1"/>
    <row r="219" s="21" customFormat="1"/>
    <row r="220" s="21" customFormat="1"/>
    <row r="221" s="21" customFormat="1"/>
    <row r="222" s="21" customFormat="1"/>
    <row r="223" s="21" customFormat="1"/>
    <row r="224" s="21" customFormat="1"/>
    <row r="225" s="21" customFormat="1"/>
    <row r="226" s="21" customFormat="1"/>
    <row r="227" s="21" customFormat="1"/>
    <row r="228" s="21" customFormat="1"/>
    <row r="229" s="21" customFormat="1"/>
    <row r="230" s="21" customFormat="1"/>
    <row r="231" s="21" customFormat="1"/>
    <row r="232" s="21" customFormat="1"/>
    <row r="233" s="21" customFormat="1"/>
    <row r="234" s="21" customFormat="1"/>
    <row r="235" s="21" customFormat="1"/>
    <row r="236" s="21" customFormat="1"/>
    <row r="237" s="21" customFormat="1"/>
    <row r="238" s="21" customFormat="1"/>
    <row r="239" s="21" customFormat="1"/>
    <row r="240" s="21" customFormat="1"/>
    <row r="241" s="21" customFormat="1"/>
    <row r="242" s="21" customFormat="1"/>
    <row r="243" s="21" customFormat="1"/>
    <row r="244" s="21" customFormat="1"/>
    <row r="245" s="21" customFormat="1"/>
    <row r="246" s="21" customFormat="1"/>
    <row r="247" s="21" customFormat="1"/>
    <row r="248" s="21" customFormat="1"/>
    <row r="249" s="21" customFormat="1"/>
    <row r="250" s="21" customFormat="1"/>
    <row r="251" s="21" customFormat="1"/>
    <row r="252" s="21" customFormat="1"/>
    <row r="253" s="21" customFormat="1"/>
    <row r="254" s="21" customFormat="1"/>
    <row r="255" s="21" customFormat="1"/>
    <row r="256" s="21" customFormat="1"/>
    <row r="257" s="21" customFormat="1"/>
    <row r="258" s="21" customFormat="1"/>
    <row r="259" s="21" customFormat="1"/>
    <row r="260" s="21" customFormat="1"/>
    <row r="261" s="21" customFormat="1"/>
    <row r="262" s="21" customFormat="1"/>
    <row r="263" s="21" customFormat="1"/>
    <row r="264" s="21" customFormat="1"/>
    <row r="265" s="21" customFormat="1"/>
    <row r="266" s="21" customFormat="1"/>
    <row r="267" s="21" customFormat="1"/>
    <row r="268" s="21" customFormat="1"/>
    <row r="269" s="21" customFormat="1"/>
    <row r="270" s="21" customFormat="1"/>
    <row r="271" s="21" customFormat="1"/>
    <row r="272" s="21" customFormat="1"/>
    <row r="273" s="21" customFormat="1"/>
    <row r="274" s="21" customFormat="1"/>
    <row r="275" s="21" customFormat="1"/>
    <row r="276" s="21" customFormat="1"/>
    <row r="277" s="21" customFormat="1"/>
    <row r="278" s="21" customFormat="1"/>
    <row r="279" s="21" customFormat="1"/>
    <row r="280" s="21" customFormat="1"/>
    <row r="281" s="21" customFormat="1"/>
    <row r="282" s="21" customFormat="1"/>
    <row r="283" s="21" customFormat="1"/>
    <row r="284" s="21" customFormat="1"/>
    <row r="285" s="21" customFormat="1"/>
    <row r="286" s="21" customFormat="1"/>
    <row r="287" s="21" customFormat="1"/>
    <row r="288" s="21" customFormat="1"/>
    <row r="289" s="21" customFormat="1"/>
    <row r="290" s="21" customFormat="1"/>
    <row r="291" s="21" customFormat="1"/>
    <row r="292" s="21" customFormat="1"/>
    <row r="293" s="21" customFormat="1"/>
    <row r="294" s="21" customFormat="1"/>
    <row r="295" s="21" customFormat="1"/>
    <row r="296" s="21" customFormat="1"/>
    <row r="297" s="21" customFormat="1"/>
    <row r="298" s="21" customFormat="1"/>
    <row r="299" s="21" customFormat="1"/>
    <row r="300" s="21" customFormat="1"/>
    <row r="301" s="21" customFormat="1"/>
    <row r="302" s="21" customFormat="1"/>
    <row r="303" s="21" customFormat="1"/>
    <row r="304" s="21" customFormat="1"/>
    <row r="305" s="21" customFormat="1"/>
    <row r="306" s="21" customFormat="1"/>
    <row r="307" s="21" customFormat="1"/>
    <row r="308" s="21" customFormat="1"/>
    <row r="309" s="21" customFormat="1"/>
    <row r="310" s="21" customFormat="1"/>
    <row r="311" s="21" customFormat="1"/>
  </sheetData>
  <mergeCells count="5">
    <mergeCell ref="B4:H4"/>
    <mergeCell ref="B6:D6"/>
    <mergeCell ref="E6:G6"/>
    <mergeCell ref="A6:A7"/>
    <mergeCell ref="H6:H7"/>
  </mergeCells>
  <pageMargins left="0.75" right="0.75" top="1" bottom="1" header="0.5" footer="0.5"/>
  <pageSetup paperSize="1"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zoomScale="90" zoomScaleNormal="90" workbookViewId="0">
      <pane ySplit="7" topLeftCell="A8" activePane="bottomLeft" state="frozen"/>
      <selection/>
      <selection pane="bottomLeft" activeCell="A10" sqref="A10:A15"/>
    </sheetView>
  </sheetViews>
  <sheetFormatPr defaultColWidth="9.1047619047619" defaultRowHeight="15"/>
  <cols>
    <col min="1" max="1" width="38.552380952381" style="21" customWidth="1"/>
    <col min="2" max="9" width="15.8857142857143" style="21" customWidth="1"/>
    <col min="10" max="10" width="10.8857142857143" style="21" customWidth="1"/>
    <col min="11" max="16384" width="9.1047619047619" style="21"/>
  </cols>
  <sheetData>
    <row r="1" ht="21" customHeight="1" spans="1:10">
      <c r="A1" s="313" t="s">
        <v>101</v>
      </c>
      <c r="B1" s="313"/>
      <c r="C1" s="313"/>
      <c r="D1" s="313"/>
      <c r="E1" s="313"/>
      <c r="F1" s="313"/>
      <c r="G1" s="313"/>
      <c r="H1" s="313"/>
      <c r="I1" s="313"/>
      <c r="J1" s="313"/>
    </row>
    <row r="2" ht="21" customHeight="1" spans="1:10">
      <c r="A2" s="314" t="s">
        <v>102</v>
      </c>
      <c r="B2" s="315"/>
      <c r="C2" s="315"/>
      <c r="D2" s="315"/>
      <c r="E2" s="315"/>
      <c r="F2" s="315"/>
      <c r="G2" s="315"/>
      <c r="H2" s="315"/>
      <c r="I2" s="315"/>
      <c r="J2" s="315"/>
    </row>
    <row r="3" spans="1:10">
      <c r="A3" s="316" t="s">
        <v>103</v>
      </c>
      <c r="B3" s="316"/>
      <c r="C3" s="316"/>
      <c r="D3" s="316"/>
      <c r="E3" s="316"/>
      <c r="F3" s="316"/>
      <c r="G3" s="316"/>
      <c r="H3" s="316"/>
      <c r="I3" s="316"/>
      <c r="J3" s="316"/>
    </row>
    <row r="5" spans="1:10">
      <c r="A5" s="317" t="s">
        <v>104</v>
      </c>
      <c r="B5" s="317" t="s">
        <v>105</v>
      </c>
      <c r="C5" s="317"/>
      <c r="D5" s="317"/>
      <c r="E5" s="317"/>
      <c r="F5" s="317" t="s">
        <v>106</v>
      </c>
      <c r="G5" s="317"/>
      <c r="H5" s="317"/>
      <c r="I5" s="317"/>
      <c r="J5" s="329" t="s">
        <v>107</v>
      </c>
    </row>
    <row r="6" customHeight="1" spans="1:10">
      <c r="A6" s="317"/>
      <c r="B6" s="317"/>
      <c r="C6" s="317"/>
      <c r="D6" s="317"/>
      <c r="E6" s="317"/>
      <c r="F6" s="317"/>
      <c r="G6" s="317"/>
      <c r="H6" s="317"/>
      <c r="I6" s="317"/>
      <c r="J6" s="330"/>
    </row>
    <row r="7" spans="1:10">
      <c r="A7" s="318" t="s">
        <v>108</v>
      </c>
      <c r="B7" s="318" t="s">
        <v>78</v>
      </c>
      <c r="C7" s="318" t="s">
        <v>79</v>
      </c>
      <c r="D7" s="319" t="s">
        <v>109</v>
      </c>
      <c r="E7" s="320" t="s">
        <v>80</v>
      </c>
      <c r="F7" s="319" t="s">
        <v>78</v>
      </c>
      <c r="G7" s="319" t="s">
        <v>79</v>
      </c>
      <c r="H7" s="319" t="s">
        <v>109</v>
      </c>
      <c r="I7" s="320" t="s">
        <v>80</v>
      </c>
      <c r="J7" s="319"/>
    </row>
    <row r="8" spans="1:10">
      <c r="A8" s="321" t="s">
        <v>110</v>
      </c>
      <c r="B8" s="322"/>
      <c r="C8" s="322"/>
      <c r="D8" s="322"/>
      <c r="E8" s="322"/>
      <c r="F8" s="322"/>
      <c r="G8" s="322"/>
      <c r="H8" s="322"/>
      <c r="I8" s="322"/>
      <c r="J8" s="322"/>
    </row>
    <row r="9" spans="1:10">
      <c r="A9" s="323" t="s">
        <v>111</v>
      </c>
      <c r="B9" s="324"/>
      <c r="C9" s="324"/>
      <c r="D9" s="324"/>
      <c r="E9" s="324"/>
      <c r="F9" s="324"/>
      <c r="G9" s="324"/>
      <c r="H9" s="324"/>
      <c r="I9" s="324"/>
      <c r="J9" s="324"/>
    </row>
    <row r="10" spans="1:10">
      <c r="A10" s="307" t="s">
        <v>112</v>
      </c>
      <c r="B10" s="325"/>
      <c r="C10" s="325"/>
      <c r="D10" s="326"/>
      <c r="E10" s="326"/>
      <c r="F10" s="326"/>
      <c r="G10" s="326"/>
      <c r="H10" s="326"/>
      <c r="I10" s="326"/>
      <c r="J10" s="326"/>
    </row>
    <row r="11" spans="1:10">
      <c r="A11" s="307" t="s">
        <v>83</v>
      </c>
      <c r="B11" s="325"/>
      <c r="C11" s="325"/>
      <c r="D11" s="326"/>
      <c r="E11" s="326"/>
      <c r="F11" s="326"/>
      <c r="G11" s="326"/>
      <c r="H11" s="326"/>
      <c r="I11" s="326"/>
      <c r="J11" s="326"/>
    </row>
    <row r="12" spans="1:10">
      <c r="A12" s="307" t="s">
        <v>84</v>
      </c>
      <c r="B12" s="325"/>
      <c r="C12" s="325"/>
      <c r="D12" s="326"/>
      <c r="E12" s="326"/>
      <c r="F12" s="326"/>
      <c r="G12" s="326"/>
      <c r="H12" s="326"/>
      <c r="I12" s="326"/>
      <c r="J12" s="326"/>
    </row>
    <row r="13" spans="1:10">
      <c r="A13" s="307" t="s">
        <v>85</v>
      </c>
      <c r="B13" s="325"/>
      <c r="C13" s="325"/>
      <c r="D13" s="326"/>
      <c r="E13" s="326"/>
      <c r="F13" s="326"/>
      <c r="G13" s="326"/>
      <c r="H13" s="326"/>
      <c r="I13" s="326"/>
      <c r="J13" s="331"/>
    </row>
    <row r="14" spans="1:10">
      <c r="A14" s="307" t="s">
        <v>113</v>
      </c>
      <c r="B14" s="325"/>
      <c r="C14" s="325"/>
      <c r="D14" s="326"/>
      <c r="E14" s="326"/>
      <c r="F14" s="326"/>
      <c r="G14" s="326"/>
      <c r="H14" s="326"/>
      <c r="I14" s="326"/>
      <c r="J14" s="326"/>
    </row>
    <row r="15" spans="1:10">
      <c r="A15" s="307" t="s">
        <v>114</v>
      </c>
      <c r="B15" s="325"/>
      <c r="C15" s="325"/>
      <c r="D15" s="326"/>
      <c r="E15" s="326"/>
      <c r="F15" s="326"/>
      <c r="G15" s="326"/>
      <c r="H15" s="326"/>
      <c r="I15" s="326"/>
      <c r="J15" s="326"/>
    </row>
    <row r="16" spans="1:10">
      <c r="A16" s="323" t="s">
        <v>115</v>
      </c>
      <c r="B16" s="324"/>
      <c r="C16" s="324"/>
      <c r="D16" s="324"/>
      <c r="E16" s="324"/>
      <c r="F16" s="324"/>
      <c r="G16" s="324"/>
      <c r="H16" s="324"/>
      <c r="I16" s="324"/>
      <c r="J16" s="324"/>
    </row>
    <row r="17" spans="1:10">
      <c r="A17" s="307" t="s">
        <v>116</v>
      </c>
      <c r="B17" s="325"/>
      <c r="C17" s="325"/>
      <c r="D17" s="326"/>
      <c r="E17" s="326"/>
      <c r="F17" s="326"/>
      <c r="G17" s="326"/>
      <c r="H17" s="326"/>
      <c r="I17" s="326"/>
      <c r="J17" s="326"/>
    </row>
    <row r="18" spans="1:10">
      <c r="A18" s="307" t="s">
        <v>117</v>
      </c>
      <c r="B18" s="325"/>
      <c r="C18" s="325"/>
      <c r="D18" s="326"/>
      <c r="E18" s="326"/>
      <c r="F18" s="326"/>
      <c r="G18" s="326"/>
      <c r="H18" s="326"/>
      <c r="I18" s="326"/>
      <c r="J18" s="326"/>
    </row>
    <row r="19" spans="1:10">
      <c r="A19" s="307" t="s">
        <v>118</v>
      </c>
      <c r="B19" s="325"/>
      <c r="C19" s="325"/>
      <c r="D19" s="326"/>
      <c r="E19" s="326"/>
      <c r="F19" s="326"/>
      <c r="G19" s="326"/>
      <c r="H19" s="326"/>
      <c r="I19" s="326"/>
      <c r="J19" s="326"/>
    </row>
    <row r="20" spans="1:10">
      <c r="A20" s="307" t="s">
        <v>119</v>
      </c>
      <c r="B20" s="325"/>
      <c r="C20" s="325"/>
      <c r="D20" s="326"/>
      <c r="E20" s="326"/>
      <c r="F20" s="326"/>
      <c r="G20" s="326"/>
      <c r="H20" s="326"/>
      <c r="I20" s="326"/>
      <c r="J20" s="326"/>
    </row>
    <row r="21" spans="1:10">
      <c r="A21" s="307" t="s">
        <v>120</v>
      </c>
      <c r="B21" s="325"/>
      <c r="C21" s="325"/>
      <c r="D21" s="326"/>
      <c r="E21" s="326"/>
      <c r="F21" s="326"/>
      <c r="G21" s="326"/>
      <c r="H21" s="326"/>
      <c r="I21" s="326"/>
      <c r="J21" s="326"/>
    </row>
    <row r="22" spans="1:10">
      <c r="A22" s="307" t="s">
        <v>121</v>
      </c>
      <c r="B22" s="325"/>
      <c r="C22" s="325"/>
      <c r="D22" s="326"/>
      <c r="E22" s="326"/>
      <c r="F22" s="326"/>
      <c r="G22" s="326"/>
      <c r="H22" s="326"/>
      <c r="I22" s="326"/>
      <c r="J22" s="326"/>
    </row>
    <row r="23" spans="1:10">
      <c r="A23" s="323" t="s">
        <v>122</v>
      </c>
      <c r="B23" s="324"/>
      <c r="C23" s="324"/>
      <c r="D23" s="324"/>
      <c r="E23" s="324"/>
      <c r="F23" s="324"/>
      <c r="G23" s="324"/>
      <c r="H23" s="324"/>
      <c r="I23" s="324"/>
      <c r="J23" s="324"/>
    </row>
    <row r="24" ht="14.25" spans="1:10">
      <c r="A24" s="327" t="s">
        <v>15</v>
      </c>
      <c r="B24" s="328"/>
      <c r="C24" s="328"/>
      <c r="D24" s="328"/>
      <c r="E24" s="328"/>
      <c r="F24" s="328"/>
      <c r="G24" s="328"/>
      <c r="H24" s="328"/>
      <c r="I24" s="328"/>
      <c r="J24" s="332"/>
    </row>
    <row r="25" spans="1:10">
      <c r="A25" s="307"/>
      <c r="B25" s="325"/>
      <c r="C25" s="325"/>
      <c r="D25" s="326"/>
      <c r="E25" s="326"/>
      <c r="F25" s="326"/>
      <c r="G25" s="326"/>
      <c r="H25" s="326"/>
      <c r="I25" s="326"/>
      <c r="J25" s="326"/>
    </row>
    <row r="26" spans="1:10">
      <c r="A26" s="307"/>
      <c r="B26" s="325"/>
      <c r="C26" s="325"/>
      <c r="D26" s="326"/>
      <c r="E26" s="326"/>
      <c r="F26" s="326"/>
      <c r="G26" s="326"/>
      <c r="H26" s="326"/>
      <c r="I26" s="326"/>
      <c r="J26" s="326"/>
    </row>
    <row r="27" spans="1:10">
      <c r="A27" s="307"/>
      <c r="B27" s="325"/>
      <c r="C27" s="325"/>
      <c r="D27" s="326"/>
      <c r="E27" s="326"/>
      <c r="F27" s="326"/>
      <c r="G27" s="326"/>
      <c r="H27" s="326"/>
      <c r="I27" s="326"/>
      <c r="J27" s="326"/>
    </row>
    <row r="28" spans="1:10">
      <c r="A28" s="323" t="s">
        <v>88</v>
      </c>
      <c r="B28" s="324"/>
      <c r="C28" s="324"/>
      <c r="D28" s="324"/>
      <c r="E28" s="324"/>
      <c r="F28" s="324"/>
      <c r="G28" s="324"/>
      <c r="H28" s="324"/>
      <c r="I28" s="324"/>
      <c r="J28" s="324"/>
    </row>
    <row r="29" spans="1:10">
      <c r="A29" s="323" t="s">
        <v>89</v>
      </c>
      <c r="B29" s="324"/>
      <c r="C29" s="324"/>
      <c r="D29" s="324"/>
      <c r="E29" s="324"/>
      <c r="F29" s="324"/>
      <c r="G29" s="324"/>
      <c r="H29" s="324"/>
      <c r="I29" s="324"/>
      <c r="J29" s="324"/>
    </row>
    <row r="30" spans="1:10">
      <c r="A30" s="323" t="s">
        <v>90</v>
      </c>
      <c r="B30" s="324"/>
      <c r="C30" s="324"/>
      <c r="D30" s="324"/>
      <c r="E30" s="324"/>
      <c r="F30" s="324"/>
      <c r="G30" s="324"/>
      <c r="H30" s="324"/>
      <c r="I30" s="324"/>
      <c r="J30" s="324">
        <f>E30+I30</f>
        <v>0</v>
      </c>
    </row>
    <row r="31" ht="14.25" spans="1:10">
      <c r="A31" s="321" t="s">
        <v>77</v>
      </c>
      <c r="B31" s="322"/>
      <c r="C31" s="322"/>
      <c r="D31" s="322"/>
      <c r="E31" s="322"/>
      <c r="F31" s="322"/>
      <c r="G31" s="322"/>
      <c r="H31" s="322"/>
      <c r="I31" s="322"/>
      <c r="J31" s="322"/>
    </row>
  </sheetData>
  <mergeCells count="6">
    <mergeCell ref="A1:J1"/>
    <mergeCell ref="A3:J3"/>
    <mergeCell ref="A5:A6"/>
    <mergeCell ref="J5:J6"/>
    <mergeCell ref="B5:E6"/>
    <mergeCell ref="F5:I6"/>
  </mergeCells>
  <pageMargins left="0.75" right="0.75" top="1" bottom="1" header="0.5" footer="0.5"/>
  <pageSetup paperSize="1"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9"/>
  <sheetViews>
    <sheetView workbookViewId="0">
      <selection activeCell="A19" sqref="A19"/>
    </sheetView>
  </sheetViews>
  <sheetFormatPr defaultColWidth="8.88571428571429" defaultRowHeight="12.75" outlineLevelCol="3"/>
  <cols>
    <col min="1" max="1" width="33" style="2" customWidth="1"/>
    <col min="2" max="2" width="8.88571428571429" style="2"/>
    <col min="3" max="3" width="21.8857142857143" style="2" customWidth="1"/>
    <col min="4" max="4" width="37" style="2" customWidth="1"/>
    <col min="5" max="16384" width="8.88571428571429" style="2"/>
  </cols>
  <sheetData>
    <row r="1" spans="1:1">
      <c r="A1" s="2" t="s">
        <v>123</v>
      </c>
    </row>
    <row r="3" ht="13.5"/>
    <row r="4" ht="13.5" spans="1:4">
      <c r="A4" s="2" t="s">
        <v>124</v>
      </c>
      <c r="B4" s="232"/>
      <c r="C4" s="302"/>
      <c r="D4" s="2" t="s">
        <v>125</v>
      </c>
    </row>
    <row r="5" spans="2:3">
      <c r="B5" s="232"/>
      <c r="C5" s="303"/>
    </row>
    <row r="6" ht="14.25" spans="1:4">
      <c r="A6" s="304" t="s">
        <v>126</v>
      </c>
      <c r="B6" s="304" t="s">
        <v>127</v>
      </c>
      <c r="C6" s="305" t="s">
        <v>128</v>
      </c>
      <c r="D6" s="306" t="s">
        <v>129</v>
      </c>
    </row>
    <row r="7" ht="15" spans="1:4">
      <c r="A7" s="307" t="s">
        <v>112</v>
      </c>
      <c r="B7" s="308">
        <v>0.6</v>
      </c>
      <c r="C7" s="309">
        <f>B7*$C$4</f>
        <v>0</v>
      </c>
      <c r="D7" s="102"/>
    </row>
    <row r="8" ht="15" spans="1:4">
      <c r="A8" s="307" t="s">
        <v>83</v>
      </c>
      <c r="B8" s="308">
        <v>0.3</v>
      </c>
      <c r="C8" s="309">
        <f t="shared" ref="C8:C15" si="0">B8*$C$4</f>
        <v>0</v>
      </c>
      <c r="D8" s="102"/>
    </row>
    <row r="9" ht="15" spans="1:4">
      <c r="A9" s="307" t="s">
        <v>84</v>
      </c>
      <c r="B9" s="308">
        <v>0.4</v>
      </c>
      <c r="C9" s="309">
        <f t="shared" si="0"/>
        <v>0</v>
      </c>
      <c r="D9" s="102"/>
    </row>
    <row r="10" ht="15" spans="1:4">
      <c r="A10" s="307" t="s">
        <v>85</v>
      </c>
      <c r="B10" s="308">
        <v>0.3</v>
      </c>
      <c r="C10" s="309">
        <f t="shared" si="0"/>
        <v>0</v>
      </c>
      <c r="D10" s="102"/>
    </row>
    <row r="11" ht="15" spans="1:4">
      <c r="A11" s="307" t="s">
        <v>113</v>
      </c>
      <c r="B11" s="308">
        <v>0.3</v>
      </c>
      <c r="C11" s="309">
        <f t="shared" si="0"/>
        <v>0</v>
      </c>
      <c r="D11" s="102"/>
    </row>
    <row r="12" ht="15" spans="1:4">
      <c r="A12" s="307" t="s">
        <v>114</v>
      </c>
      <c r="B12" s="308">
        <v>0.3</v>
      </c>
      <c r="C12" s="309">
        <f t="shared" si="0"/>
        <v>0</v>
      </c>
      <c r="D12" s="102"/>
    </row>
    <row r="13" ht="15" spans="1:4">
      <c r="A13" s="310" t="s">
        <v>88</v>
      </c>
      <c r="B13" s="308">
        <v>0.1</v>
      </c>
      <c r="C13" s="309">
        <f t="shared" si="0"/>
        <v>0</v>
      </c>
      <c r="D13" s="102"/>
    </row>
    <row r="14" ht="15" spans="1:4">
      <c r="A14" s="310" t="s">
        <v>89</v>
      </c>
      <c r="B14" s="308">
        <v>0.05</v>
      </c>
      <c r="C14" s="309">
        <f t="shared" si="0"/>
        <v>0</v>
      </c>
      <c r="D14" s="102"/>
    </row>
    <row r="15" ht="15" spans="1:4">
      <c r="A15" s="310" t="s">
        <v>130</v>
      </c>
      <c r="B15" s="308">
        <v>0.05</v>
      </c>
      <c r="C15" s="309">
        <f t="shared" si="0"/>
        <v>0</v>
      </c>
      <c r="D15" s="102"/>
    </row>
    <row r="16" spans="1:3">
      <c r="A16" s="232"/>
      <c r="B16" s="232"/>
      <c r="C16" s="303"/>
    </row>
    <row r="18" spans="1:3">
      <c r="A18" s="311" t="s">
        <v>131</v>
      </c>
      <c r="B18" s="312"/>
      <c r="C18" s="312"/>
    </row>
    <row r="19" spans="1:3">
      <c r="A19" s="311" t="s">
        <v>132</v>
      </c>
      <c r="B19" s="312"/>
      <c r="C19" s="312"/>
    </row>
  </sheetData>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7"/>
  <sheetViews>
    <sheetView zoomScale="90" zoomScaleNormal="90" topLeftCell="F13" workbookViewId="0">
      <selection activeCell="I1" sqref="I1:M37"/>
    </sheetView>
  </sheetViews>
  <sheetFormatPr defaultColWidth="11.4380952380952" defaultRowHeight="12.75"/>
  <cols>
    <col min="1" max="1" width="46.1047619047619" style="2" customWidth="1"/>
    <col min="2" max="2" width="53.8857142857143" style="2" customWidth="1"/>
    <col min="3" max="3" width="47.552380952381" style="2" customWidth="1"/>
    <col min="4" max="4" width="56.552380952381" style="2" customWidth="1"/>
    <col min="5" max="8" width="11.4380952380952" style="2"/>
    <col min="9" max="9" width="24.8857142857143" style="2" customWidth="1"/>
    <col min="10" max="12" width="11.4380952380952" style="2"/>
    <col min="13" max="13" width="196.666666666667" style="2" customWidth="1"/>
    <col min="14" max="16384" width="11.4380952380952" style="2"/>
  </cols>
  <sheetData>
    <row r="1" ht="26.25" spans="1:13">
      <c r="A1" s="274" t="s">
        <v>133</v>
      </c>
      <c r="I1" s="258" t="s">
        <v>134</v>
      </c>
      <c r="J1" s="257"/>
      <c r="K1" s="257"/>
      <c r="L1" s="257"/>
      <c r="M1"/>
    </row>
    <row r="2" ht="13.5" spans="1:13">
      <c r="A2" s="2" t="s">
        <v>135</v>
      </c>
      <c r="I2"/>
      <c r="J2" s="257"/>
      <c r="K2" s="257"/>
      <c r="L2" s="257"/>
      <c r="M2"/>
    </row>
    <row r="3" ht="15.75" spans="1:13">
      <c r="A3" s="275"/>
      <c r="I3" s="259" t="s">
        <v>136</v>
      </c>
      <c r="J3" s="260" t="s">
        <v>137</v>
      </c>
      <c r="K3" s="260" t="s">
        <v>138</v>
      </c>
      <c r="L3" s="260" t="s">
        <v>139</v>
      </c>
      <c r="M3" s="261" t="s">
        <v>140</v>
      </c>
    </row>
    <row r="4" s="273" customFormat="1" ht="16.5" spans="1:13">
      <c r="A4" s="276" t="s">
        <v>141</v>
      </c>
      <c r="B4" s="277" t="s">
        <v>142</v>
      </c>
      <c r="C4" s="278" t="s">
        <v>143</v>
      </c>
      <c r="D4" s="277" t="s">
        <v>144</v>
      </c>
      <c r="I4" s="262" t="s">
        <v>145</v>
      </c>
      <c r="J4" s="263" t="s">
        <v>146</v>
      </c>
      <c r="K4" s="263" t="s">
        <v>147</v>
      </c>
      <c r="L4" s="263">
        <v>1</v>
      </c>
      <c r="M4" s="264" t="s">
        <v>148</v>
      </c>
    </row>
    <row r="5" ht="15.75" spans="1:13">
      <c r="A5" s="279" t="s">
        <v>149</v>
      </c>
      <c r="B5" s="280" t="s">
        <v>150</v>
      </c>
      <c r="C5" s="281" t="s">
        <v>151</v>
      </c>
      <c r="D5" s="282"/>
      <c r="I5" s="265"/>
      <c r="J5" s="263" t="s">
        <v>146</v>
      </c>
      <c r="K5" s="263" t="s">
        <v>152</v>
      </c>
      <c r="L5" s="263">
        <v>2</v>
      </c>
      <c r="M5" s="264" t="s">
        <v>153</v>
      </c>
    </row>
    <row r="6" ht="15" spans="1:13">
      <c r="A6" s="283" t="s">
        <v>154</v>
      </c>
      <c r="B6" s="284"/>
      <c r="C6" s="285"/>
      <c r="D6" s="286"/>
      <c r="I6" s="265"/>
      <c r="J6" s="263" t="s">
        <v>146</v>
      </c>
      <c r="K6" s="263" t="s">
        <v>155</v>
      </c>
      <c r="L6" s="263">
        <v>3</v>
      </c>
      <c r="M6" s="264" t="s">
        <v>156</v>
      </c>
    </row>
    <row r="7" ht="15.75" spans="1:13">
      <c r="A7" s="287" t="s">
        <v>157</v>
      </c>
      <c r="B7" s="288"/>
      <c r="C7" s="289"/>
      <c r="D7" s="290"/>
      <c r="I7" s="265"/>
      <c r="J7" s="263" t="s">
        <v>146</v>
      </c>
      <c r="K7" s="263">
        <v>1</v>
      </c>
      <c r="L7" s="263">
        <v>4</v>
      </c>
      <c r="M7" s="264" t="s">
        <v>158</v>
      </c>
    </row>
    <row r="8" ht="15.75" spans="1:13">
      <c r="A8" s="291" t="s">
        <v>159</v>
      </c>
      <c r="B8" s="288"/>
      <c r="C8" s="289"/>
      <c r="D8" s="290"/>
      <c r="I8" s="266"/>
      <c r="J8" s="263" t="s">
        <v>146</v>
      </c>
      <c r="K8" s="263" t="s">
        <v>160</v>
      </c>
      <c r="L8" s="263">
        <v>5</v>
      </c>
      <c r="M8" s="264" t="s">
        <v>161</v>
      </c>
    </row>
    <row r="9" ht="15.75" spans="1:13">
      <c r="A9" s="291" t="s">
        <v>162</v>
      </c>
      <c r="B9" s="290"/>
      <c r="C9" s="290"/>
      <c r="D9" s="282"/>
      <c r="I9" s="262" t="s">
        <v>163</v>
      </c>
      <c r="J9" s="263" t="s">
        <v>146</v>
      </c>
      <c r="K9" s="263">
        <v>9</v>
      </c>
      <c r="L9" s="263">
        <v>6</v>
      </c>
      <c r="M9" s="264" t="s">
        <v>164</v>
      </c>
    </row>
    <row r="10" ht="15.75" spans="1:13">
      <c r="A10" s="292"/>
      <c r="B10" s="290"/>
      <c r="C10" s="290"/>
      <c r="D10" s="282"/>
      <c r="I10" s="265"/>
      <c r="J10" s="263" t="s">
        <v>146</v>
      </c>
      <c r="K10" s="263">
        <v>9</v>
      </c>
      <c r="L10" s="263">
        <v>7</v>
      </c>
      <c r="M10" s="264" t="s">
        <v>165</v>
      </c>
    </row>
    <row r="11" ht="15" spans="1:13">
      <c r="A11" s="293" t="s">
        <v>166</v>
      </c>
      <c r="B11" s="294"/>
      <c r="C11" s="294"/>
      <c r="D11" s="295"/>
      <c r="I11" s="265"/>
      <c r="J11" s="263" t="s">
        <v>146</v>
      </c>
      <c r="K11" s="263">
        <v>9</v>
      </c>
      <c r="L11" s="263">
        <v>8</v>
      </c>
      <c r="M11" s="264" t="s">
        <v>167</v>
      </c>
    </row>
    <row r="12" ht="15.75" spans="1:13">
      <c r="A12" s="296" t="s">
        <v>168</v>
      </c>
      <c r="B12" s="297"/>
      <c r="C12" s="290"/>
      <c r="D12" s="290"/>
      <c r="I12" s="265"/>
      <c r="J12" s="263" t="s">
        <v>146</v>
      </c>
      <c r="K12" s="263">
        <v>9</v>
      </c>
      <c r="L12" s="263">
        <v>9</v>
      </c>
      <c r="M12" s="264" t="s">
        <v>169</v>
      </c>
    </row>
    <row r="13" ht="15.75" spans="1:13">
      <c r="A13" s="296" t="s">
        <v>170</v>
      </c>
      <c r="B13" s="297"/>
      <c r="C13" s="290"/>
      <c r="D13" s="290"/>
      <c r="I13" s="265"/>
      <c r="J13" s="263" t="s">
        <v>146</v>
      </c>
      <c r="K13" s="263">
        <v>9</v>
      </c>
      <c r="L13" s="263">
        <v>10</v>
      </c>
      <c r="M13" s="264" t="s">
        <v>171</v>
      </c>
    </row>
    <row r="14" ht="15.75" spans="1:13">
      <c r="A14" s="296" t="s">
        <v>172</v>
      </c>
      <c r="B14" s="297"/>
      <c r="C14" s="290"/>
      <c r="D14" s="290"/>
      <c r="I14" s="265"/>
      <c r="J14" s="263">
        <v>1</v>
      </c>
      <c r="K14" s="263" t="s">
        <v>173</v>
      </c>
      <c r="L14" s="263">
        <v>11</v>
      </c>
      <c r="M14" s="264" t="s">
        <v>174</v>
      </c>
    </row>
    <row r="15" ht="15" spans="1:13">
      <c r="A15" s="293" t="s">
        <v>175</v>
      </c>
      <c r="B15" s="294"/>
      <c r="C15" s="294"/>
      <c r="D15" s="295"/>
      <c r="I15" s="265"/>
      <c r="J15" s="263">
        <v>1</v>
      </c>
      <c r="K15" s="263" t="s">
        <v>176</v>
      </c>
      <c r="L15" s="263">
        <v>12</v>
      </c>
      <c r="M15" s="264" t="s">
        <v>177</v>
      </c>
    </row>
    <row r="16" ht="15.75" spans="1:13">
      <c r="A16" s="296" t="s">
        <v>178</v>
      </c>
      <c r="B16" s="297"/>
      <c r="C16" s="290"/>
      <c r="D16" s="290"/>
      <c r="I16" s="266"/>
      <c r="J16" s="263">
        <v>1</v>
      </c>
      <c r="K16" s="263" t="s">
        <v>179</v>
      </c>
      <c r="L16" s="263">
        <v>13</v>
      </c>
      <c r="M16" s="264" t="s">
        <v>180</v>
      </c>
    </row>
    <row r="17" ht="15.75" spans="1:13">
      <c r="A17" s="296" t="s">
        <v>181</v>
      </c>
      <c r="B17" s="297"/>
      <c r="C17" s="290"/>
      <c r="D17" s="298"/>
      <c r="I17" s="266" t="s">
        <v>182</v>
      </c>
      <c r="J17" s="263">
        <v>1</v>
      </c>
      <c r="K17" s="263"/>
      <c r="L17" s="263">
        <v>14</v>
      </c>
      <c r="M17" s="264" t="s">
        <v>183</v>
      </c>
    </row>
    <row r="18" ht="15.75" spans="1:13">
      <c r="A18" s="296" t="s">
        <v>184</v>
      </c>
      <c r="B18" s="297"/>
      <c r="C18" s="290"/>
      <c r="D18" s="290"/>
      <c r="I18" s="262" t="s">
        <v>185</v>
      </c>
      <c r="J18" s="263">
        <v>1</v>
      </c>
      <c r="K18" s="263">
        <v>13</v>
      </c>
      <c r="L18" s="263">
        <v>15</v>
      </c>
      <c r="M18" s="264" t="s">
        <v>186</v>
      </c>
    </row>
    <row r="19" ht="15.75" spans="1:13">
      <c r="A19" s="296"/>
      <c r="B19" s="297"/>
      <c r="C19" s="290"/>
      <c r="D19" s="290"/>
      <c r="I19" s="265"/>
      <c r="J19" s="263" t="s">
        <v>187</v>
      </c>
      <c r="K19" s="263">
        <v>13</v>
      </c>
      <c r="L19" s="263">
        <v>16</v>
      </c>
      <c r="M19" s="264" t="s">
        <v>188</v>
      </c>
    </row>
    <row r="20" ht="15" spans="1:13">
      <c r="A20" s="293" t="s">
        <v>189</v>
      </c>
      <c r="B20" s="294"/>
      <c r="C20" s="294"/>
      <c r="D20" s="295"/>
      <c r="I20" s="265"/>
      <c r="J20" s="263">
        <v>1</v>
      </c>
      <c r="K20" s="263">
        <v>13</v>
      </c>
      <c r="L20" s="263">
        <v>17</v>
      </c>
      <c r="M20" s="264" t="s">
        <v>190</v>
      </c>
    </row>
    <row r="21" ht="15.75" spans="1:13">
      <c r="A21" s="292" t="s">
        <v>191</v>
      </c>
      <c r="B21" s="290"/>
      <c r="C21" s="290"/>
      <c r="D21" s="290"/>
      <c r="I21" s="265"/>
      <c r="J21" s="263">
        <v>2</v>
      </c>
      <c r="K21" s="263">
        <v>13</v>
      </c>
      <c r="L21" s="263">
        <v>18</v>
      </c>
      <c r="M21" s="264" t="s">
        <v>192</v>
      </c>
    </row>
    <row r="22" ht="15.75" spans="1:13">
      <c r="A22" s="292" t="s">
        <v>193</v>
      </c>
      <c r="B22" s="290"/>
      <c r="C22" s="290"/>
      <c r="D22" s="290"/>
      <c r="I22" s="266"/>
      <c r="J22" s="263">
        <v>2</v>
      </c>
      <c r="K22" s="263">
        <v>13</v>
      </c>
      <c r="L22" s="263">
        <v>19</v>
      </c>
      <c r="M22" s="264" t="s">
        <v>194</v>
      </c>
    </row>
    <row r="23" ht="15.75" spans="1:13">
      <c r="A23" s="292" t="s">
        <v>195</v>
      </c>
      <c r="B23" s="290"/>
      <c r="C23" s="290"/>
      <c r="D23" s="290"/>
      <c r="I23" s="262" t="s">
        <v>196</v>
      </c>
      <c r="J23" s="263">
        <v>2</v>
      </c>
      <c r="K23" s="263">
        <v>16</v>
      </c>
      <c r="L23" s="263">
        <v>20</v>
      </c>
      <c r="M23" s="264" t="s">
        <v>197</v>
      </c>
    </row>
    <row r="24" ht="15" spans="1:13">
      <c r="A24" s="293" t="s">
        <v>198</v>
      </c>
      <c r="B24" s="294"/>
      <c r="C24" s="294"/>
      <c r="D24" s="295"/>
      <c r="I24" s="265"/>
      <c r="J24" s="263">
        <v>2</v>
      </c>
      <c r="K24" s="263">
        <v>16</v>
      </c>
      <c r="L24" s="263">
        <v>21</v>
      </c>
      <c r="M24" s="264" t="s">
        <v>199</v>
      </c>
    </row>
    <row r="25" ht="15.75" spans="1:13">
      <c r="A25" s="282" t="s">
        <v>200</v>
      </c>
      <c r="B25" s="290"/>
      <c r="C25" s="290"/>
      <c r="D25" s="290"/>
      <c r="I25" s="265"/>
      <c r="J25" s="263">
        <v>2</v>
      </c>
      <c r="K25" s="263">
        <v>16</v>
      </c>
      <c r="L25" s="263">
        <v>22</v>
      </c>
      <c r="M25" s="264" t="s">
        <v>201</v>
      </c>
    </row>
    <row r="26" ht="15.75" spans="1:13">
      <c r="A26" s="282" t="s">
        <v>202</v>
      </c>
      <c r="B26" s="290"/>
      <c r="C26" s="290"/>
      <c r="D26" s="290"/>
      <c r="I26" s="267"/>
      <c r="J26" s="263">
        <v>2</v>
      </c>
      <c r="K26" s="263">
        <v>16</v>
      </c>
      <c r="L26" s="263">
        <v>23</v>
      </c>
      <c r="M26" s="264" t="s">
        <v>203</v>
      </c>
    </row>
    <row r="27" ht="15.75" spans="1:13">
      <c r="A27" s="299" t="s">
        <v>204</v>
      </c>
      <c r="B27" s="300"/>
      <c r="C27" s="300"/>
      <c r="D27" s="300"/>
      <c r="I27" s="265" t="s">
        <v>205</v>
      </c>
      <c r="J27" s="268">
        <v>3</v>
      </c>
      <c r="K27" s="268"/>
      <c r="L27" s="268">
        <v>24</v>
      </c>
      <c r="M27" s="269" t="s">
        <v>206</v>
      </c>
    </row>
    <row r="28" ht="15.75" spans="1:13">
      <c r="A28" s="301"/>
      <c r="I28" s="265" t="s">
        <v>207</v>
      </c>
      <c r="J28" s="270"/>
      <c r="K28" s="270"/>
      <c r="L28" s="270"/>
      <c r="M28" s="264" t="s">
        <v>208</v>
      </c>
    </row>
    <row r="29" ht="13.5" spans="9:13">
      <c r="I29" s="271"/>
      <c r="J29" s="263">
        <v>3</v>
      </c>
      <c r="K29" s="263"/>
      <c r="L29" s="263">
        <v>25</v>
      </c>
      <c r="M29" s="264" t="s">
        <v>209</v>
      </c>
    </row>
    <row r="30" ht="13.5" spans="9:13">
      <c r="I30" s="271"/>
      <c r="J30" s="263">
        <v>3</v>
      </c>
      <c r="K30" s="263"/>
      <c r="L30" s="263">
        <v>26</v>
      </c>
      <c r="M30" s="264" t="s">
        <v>210</v>
      </c>
    </row>
    <row r="31" ht="13.5" spans="9:13">
      <c r="I31" s="272"/>
      <c r="J31" s="263">
        <v>3</v>
      </c>
      <c r="K31" s="263"/>
      <c r="L31" s="263">
        <v>27</v>
      </c>
      <c r="M31" s="264" t="s">
        <v>211</v>
      </c>
    </row>
    <row r="32" ht="13.5" spans="9:13">
      <c r="I32" s="262" t="s">
        <v>212</v>
      </c>
      <c r="J32" s="263">
        <v>3</v>
      </c>
      <c r="K32" s="263"/>
      <c r="L32" s="263">
        <v>28</v>
      </c>
      <c r="M32" s="264" t="s">
        <v>213</v>
      </c>
    </row>
    <row r="33" ht="13.5" spans="9:13">
      <c r="I33" s="266"/>
      <c r="J33" s="263">
        <v>3</v>
      </c>
      <c r="K33" s="263"/>
      <c r="L33" s="263">
        <v>29</v>
      </c>
      <c r="M33" s="264" t="s">
        <v>214</v>
      </c>
    </row>
    <row r="34" ht="13.5" spans="9:13">
      <c r="I34" s="262" t="s">
        <v>215</v>
      </c>
      <c r="J34" s="263"/>
      <c r="K34" s="263"/>
      <c r="L34" s="263">
        <v>30</v>
      </c>
      <c r="M34" s="264" t="s">
        <v>216</v>
      </c>
    </row>
    <row r="35" ht="13.5" spans="9:13">
      <c r="I35" s="265"/>
      <c r="J35" s="263"/>
      <c r="K35" s="263"/>
      <c r="L35" s="263">
        <v>31</v>
      </c>
      <c r="M35" s="264" t="s">
        <v>217</v>
      </c>
    </row>
    <row r="36" ht="13.5" spans="9:13">
      <c r="I36" s="266"/>
      <c r="J36" s="263"/>
      <c r="K36" s="263"/>
      <c r="L36" s="263">
        <v>32</v>
      </c>
      <c r="M36" s="264" t="s">
        <v>218</v>
      </c>
    </row>
    <row r="37" ht="13.5" spans="9:13">
      <c r="I37" s="266" t="s">
        <v>219</v>
      </c>
      <c r="J37" s="263">
        <v>3</v>
      </c>
      <c r="K37" s="263"/>
      <c r="L37" s="263">
        <v>33</v>
      </c>
      <c r="M37" s="264" t="s">
        <v>220</v>
      </c>
    </row>
  </sheetData>
  <mergeCells count="14">
    <mergeCell ref="A11:D11"/>
    <mergeCell ref="A15:D15"/>
    <mergeCell ref="A20:D20"/>
    <mergeCell ref="A24:D24"/>
    <mergeCell ref="D6:D10"/>
    <mergeCell ref="I4:I8"/>
    <mergeCell ref="I9:I16"/>
    <mergeCell ref="I18:I22"/>
    <mergeCell ref="I23:I26"/>
    <mergeCell ref="I32:I33"/>
    <mergeCell ref="I34:I36"/>
    <mergeCell ref="J27:J28"/>
    <mergeCell ref="K27:K28"/>
    <mergeCell ref="L27:L28"/>
  </mergeCells>
  <pageMargins left="0.7" right="0.7" top="0.75" bottom="0.75" header="0.3" footer="0.3"/>
  <pageSetup paperSize="1" orientation="portrait"/>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7"/>
  <sheetViews>
    <sheetView workbookViewId="0">
      <selection activeCell="A4" sqref="A4:A8"/>
    </sheetView>
  </sheetViews>
  <sheetFormatPr defaultColWidth="8.88571428571429" defaultRowHeight="12.75" outlineLevelCol="4"/>
  <cols>
    <col min="1" max="1" width="38.6666666666667" customWidth="1"/>
    <col min="2" max="2" width="13" style="257" customWidth="1"/>
    <col min="3" max="3" width="9.1047619047619" style="257"/>
    <col min="4" max="4" width="9" style="257" customWidth="1"/>
    <col min="5" max="5" width="100.552380952381" customWidth="1"/>
  </cols>
  <sheetData>
    <row r="1" ht="20.25" spans="1:1">
      <c r="A1" s="258" t="s">
        <v>134</v>
      </c>
    </row>
    <row r="2" ht="13.5"/>
    <row r="3" ht="13.5" spans="1:5">
      <c r="A3" s="259" t="s">
        <v>136</v>
      </c>
      <c r="B3" s="260" t="s">
        <v>137</v>
      </c>
      <c r="C3" s="260" t="s">
        <v>138</v>
      </c>
      <c r="D3" s="260" t="s">
        <v>139</v>
      </c>
      <c r="E3" s="261" t="s">
        <v>140</v>
      </c>
    </row>
    <row r="4" ht="13.5" spans="1:5">
      <c r="A4" s="262" t="s">
        <v>145</v>
      </c>
      <c r="B4" s="263" t="s">
        <v>146</v>
      </c>
      <c r="C4" s="263" t="s">
        <v>147</v>
      </c>
      <c r="D4" s="263">
        <v>1</v>
      </c>
      <c r="E4" s="264" t="s">
        <v>148</v>
      </c>
    </row>
    <row r="5" ht="13.5" spans="1:5">
      <c r="A5" s="265"/>
      <c r="B5" s="263" t="s">
        <v>146</v>
      </c>
      <c r="C5" s="263" t="s">
        <v>152</v>
      </c>
      <c r="D5" s="263">
        <v>2</v>
      </c>
      <c r="E5" s="264" t="s">
        <v>153</v>
      </c>
    </row>
    <row r="6" ht="13.5" spans="1:5">
      <c r="A6" s="265"/>
      <c r="B6" s="263" t="s">
        <v>146</v>
      </c>
      <c r="C6" s="263" t="s">
        <v>155</v>
      </c>
      <c r="D6" s="263">
        <v>3</v>
      </c>
      <c r="E6" s="264" t="s">
        <v>156</v>
      </c>
    </row>
    <row r="7" ht="13.5" spans="1:5">
      <c r="A7" s="265"/>
      <c r="B7" s="263" t="s">
        <v>146</v>
      </c>
      <c r="C7" s="263">
        <v>1</v>
      </c>
      <c r="D7" s="263">
        <v>4</v>
      </c>
      <c r="E7" s="264" t="s">
        <v>158</v>
      </c>
    </row>
    <row r="8" ht="13.5" spans="1:5">
      <c r="A8" s="266"/>
      <c r="B8" s="263" t="s">
        <v>146</v>
      </c>
      <c r="C8" s="263" t="s">
        <v>160</v>
      </c>
      <c r="D8" s="263">
        <v>5</v>
      </c>
      <c r="E8" s="264" t="s">
        <v>161</v>
      </c>
    </row>
    <row r="9" ht="13.5" spans="1:5">
      <c r="A9" s="262" t="s">
        <v>163</v>
      </c>
      <c r="B9" s="263" t="s">
        <v>146</v>
      </c>
      <c r="C9" s="263">
        <v>9</v>
      </c>
      <c r="D9" s="263">
        <v>6</v>
      </c>
      <c r="E9" s="264" t="s">
        <v>164</v>
      </c>
    </row>
    <row r="10" ht="13.5" spans="1:5">
      <c r="A10" s="265"/>
      <c r="B10" s="263" t="s">
        <v>146</v>
      </c>
      <c r="C10" s="263">
        <v>9</v>
      </c>
      <c r="D10" s="263">
        <v>7</v>
      </c>
      <c r="E10" s="264" t="s">
        <v>165</v>
      </c>
    </row>
    <row r="11" ht="13.5" spans="1:5">
      <c r="A11" s="265"/>
      <c r="B11" s="263" t="s">
        <v>146</v>
      </c>
      <c r="C11" s="263">
        <v>9</v>
      </c>
      <c r="D11" s="263">
        <v>8</v>
      </c>
      <c r="E11" s="264" t="s">
        <v>167</v>
      </c>
    </row>
    <row r="12" ht="13.5" spans="1:5">
      <c r="A12" s="265"/>
      <c r="B12" s="263" t="s">
        <v>146</v>
      </c>
      <c r="C12" s="263">
        <v>9</v>
      </c>
      <c r="D12" s="263">
        <v>9</v>
      </c>
      <c r="E12" s="264" t="s">
        <v>169</v>
      </c>
    </row>
    <row r="13" ht="13.5" spans="1:5">
      <c r="A13" s="265"/>
      <c r="B13" s="263" t="s">
        <v>146</v>
      </c>
      <c r="C13" s="263">
        <v>9</v>
      </c>
      <c r="D13" s="263">
        <v>10</v>
      </c>
      <c r="E13" s="264" t="s">
        <v>171</v>
      </c>
    </row>
    <row r="14" ht="13.5" spans="1:5">
      <c r="A14" s="265"/>
      <c r="B14" s="263">
        <v>1</v>
      </c>
      <c r="C14" s="263" t="s">
        <v>173</v>
      </c>
      <c r="D14" s="263">
        <v>11</v>
      </c>
      <c r="E14" s="264" t="s">
        <v>174</v>
      </c>
    </row>
    <row r="15" ht="13.5" spans="1:5">
      <c r="A15" s="265"/>
      <c r="B15" s="263">
        <v>1</v>
      </c>
      <c r="C15" s="263" t="s">
        <v>176</v>
      </c>
      <c r="D15" s="263">
        <v>12</v>
      </c>
      <c r="E15" s="264" t="s">
        <v>177</v>
      </c>
    </row>
    <row r="16" ht="13.5" spans="1:5">
      <c r="A16" s="266"/>
      <c r="B16" s="263">
        <v>1</v>
      </c>
      <c r="C16" s="263" t="s">
        <v>179</v>
      </c>
      <c r="D16" s="263">
        <v>13</v>
      </c>
      <c r="E16" s="264" t="s">
        <v>180</v>
      </c>
    </row>
    <row r="17" ht="13.5" spans="1:5">
      <c r="A17" s="266" t="s">
        <v>182</v>
      </c>
      <c r="B17" s="263">
        <v>1</v>
      </c>
      <c r="C17" s="263"/>
      <c r="D17" s="263">
        <v>14</v>
      </c>
      <c r="E17" s="264" t="s">
        <v>183</v>
      </c>
    </row>
    <row r="18" ht="13.5" spans="1:5">
      <c r="A18" s="262" t="s">
        <v>185</v>
      </c>
      <c r="B18" s="263">
        <v>1</v>
      </c>
      <c r="C18" s="263">
        <v>13</v>
      </c>
      <c r="D18" s="263">
        <v>15</v>
      </c>
      <c r="E18" s="264" t="s">
        <v>186</v>
      </c>
    </row>
    <row r="19" ht="13.5" spans="1:5">
      <c r="A19" s="265"/>
      <c r="B19" s="263" t="s">
        <v>187</v>
      </c>
      <c r="C19" s="263">
        <v>13</v>
      </c>
      <c r="D19" s="263">
        <v>16</v>
      </c>
      <c r="E19" s="264" t="s">
        <v>188</v>
      </c>
    </row>
    <row r="20" ht="13.5" spans="1:5">
      <c r="A20" s="265"/>
      <c r="B20" s="263">
        <v>1</v>
      </c>
      <c r="C20" s="263">
        <v>13</v>
      </c>
      <c r="D20" s="263">
        <v>17</v>
      </c>
      <c r="E20" s="264" t="s">
        <v>190</v>
      </c>
    </row>
    <row r="21" ht="13.5" spans="1:5">
      <c r="A21" s="265"/>
      <c r="B21" s="263">
        <v>2</v>
      </c>
      <c r="C21" s="263">
        <v>13</v>
      </c>
      <c r="D21" s="263">
        <v>18</v>
      </c>
      <c r="E21" s="264" t="s">
        <v>192</v>
      </c>
    </row>
    <row r="22" ht="13.5" spans="1:5">
      <c r="A22" s="266"/>
      <c r="B22" s="263">
        <v>2</v>
      </c>
      <c r="C22" s="263">
        <v>13</v>
      </c>
      <c r="D22" s="263">
        <v>19</v>
      </c>
      <c r="E22" s="264" t="s">
        <v>194</v>
      </c>
    </row>
    <row r="23" ht="13.5" spans="1:5">
      <c r="A23" s="262" t="s">
        <v>196</v>
      </c>
      <c r="B23" s="263">
        <v>2</v>
      </c>
      <c r="C23" s="263">
        <v>16</v>
      </c>
      <c r="D23" s="263">
        <v>20</v>
      </c>
      <c r="E23" s="264" t="s">
        <v>197</v>
      </c>
    </row>
    <row r="24" ht="13.5" spans="1:5">
      <c r="A24" s="265"/>
      <c r="B24" s="263">
        <v>2</v>
      </c>
      <c r="C24" s="263">
        <v>16</v>
      </c>
      <c r="D24" s="263">
        <v>21</v>
      </c>
      <c r="E24" s="264" t="s">
        <v>199</v>
      </c>
    </row>
    <row r="25" ht="13.5" spans="1:5">
      <c r="A25" s="265"/>
      <c r="B25" s="263">
        <v>2</v>
      </c>
      <c r="C25" s="263">
        <v>16</v>
      </c>
      <c r="D25" s="263">
        <v>22</v>
      </c>
      <c r="E25" s="264" t="s">
        <v>201</v>
      </c>
    </row>
    <row r="26" ht="13.5" spans="1:5">
      <c r="A26" s="267"/>
      <c r="B26" s="263">
        <v>2</v>
      </c>
      <c r="C26" s="263">
        <v>16</v>
      </c>
      <c r="D26" s="263">
        <v>23</v>
      </c>
      <c r="E26" s="264" t="s">
        <v>203</v>
      </c>
    </row>
    <row r="27" spans="1:5">
      <c r="A27" s="265" t="s">
        <v>205</v>
      </c>
      <c r="B27" s="268">
        <v>3</v>
      </c>
      <c r="C27" s="268"/>
      <c r="D27" s="268">
        <v>24</v>
      </c>
      <c r="E27" s="269" t="s">
        <v>206</v>
      </c>
    </row>
    <row r="28" ht="13.5" spans="1:5">
      <c r="A28" s="265" t="s">
        <v>207</v>
      </c>
      <c r="B28" s="270"/>
      <c r="C28" s="270"/>
      <c r="D28" s="270"/>
      <c r="E28" s="264" t="s">
        <v>208</v>
      </c>
    </row>
    <row r="29" ht="13.5" spans="1:5">
      <c r="A29" s="271"/>
      <c r="B29" s="263">
        <v>3</v>
      </c>
      <c r="C29" s="263"/>
      <c r="D29" s="263">
        <v>25</v>
      </c>
      <c r="E29" s="264" t="s">
        <v>209</v>
      </c>
    </row>
    <row r="30" ht="13.5" spans="1:5">
      <c r="A30" s="271"/>
      <c r="B30" s="263">
        <v>3</v>
      </c>
      <c r="C30" s="263"/>
      <c r="D30" s="263">
        <v>26</v>
      </c>
      <c r="E30" s="264" t="s">
        <v>210</v>
      </c>
    </row>
    <row r="31" ht="13.5" spans="1:5">
      <c r="A31" s="272"/>
      <c r="B31" s="263">
        <v>3</v>
      </c>
      <c r="C31" s="263"/>
      <c r="D31" s="263">
        <v>27</v>
      </c>
      <c r="E31" s="264" t="s">
        <v>211</v>
      </c>
    </row>
    <row r="32" ht="13.5" spans="1:5">
      <c r="A32" s="262" t="s">
        <v>212</v>
      </c>
      <c r="B32" s="263">
        <v>3</v>
      </c>
      <c r="C32" s="263"/>
      <c r="D32" s="263">
        <v>28</v>
      </c>
      <c r="E32" s="264" t="s">
        <v>213</v>
      </c>
    </row>
    <row r="33" ht="13.5" spans="1:5">
      <c r="A33" s="266"/>
      <c r="B33" s="263">
        <v>3</v>
      </c>
      <c r="C33" s="263"/>
      <c r="D33" s="263">
        <v>29</v>
      </c>
      <c r="E33" s="264" t="s">
        <v>214</v>
      </c>
    </row>
    <row r="34" ht="13.5" spans="1:5">
      <c r="A34" s="262" t="s">
        <v>215</v>
      </c>
      <c r="B34" s="263"/>
      <c r="C34" s="263"/>
      <c r="D34" s="263">
        <v>30</v>
      </c>
      <c r="E34" s="264" t="s">
        <v>216</v>
      </c>
    </row>
    <row r="35" ht="13.5" spans="1:5">
      <c r="A35" s="265"/>
      <c r="B35" s="263"/>
      <c r="C35" s="263"/>
      <c r="D35" s="263">
        <v>31</v>
      </c>
      <c r="E35" s="264" t="s">
        <v>217</v>
      </c>
    </row>
    <row r="36" ht="13.5" spans="1:5">
      <c r="A36" s="266"/>
      <c r="B36" s="263"/>
      <c r="C36" s="263"/>
      <c r="D36" s="263">
        <v>32</v>
      </c>
      <c r="E36" s="264" t="s">
        <v>218</v>
      </c>
    </row>
    <row r="37" ht="13.5" spans="1:5">
      <c r="A37" s="266" t="s">
        <v>219</v>
      </c>
      <c r="B37" s="263">
        <v>3</v>
      </c>
      <c r="C37" s="263"/>
      <c r="D37" s="263">
        <v>33</v>
      </c>
      <c r="E37" s="264" t="s">
        <v>220</v>
      </c>
    </row>
  </sheetData>
  <mergeCells count="9">
    <mergeCell ref="A4:A8"/>
    <mergeCell ref="A9:A16"/>
    <mergeCell ref="A18:A22"/>
    <mergeCell ref="A23:A26"/>
    <mergeCell ref="A32:A33"/>
    <mergeCell ref="A34:A36"/>
    <mergeCell ref="B27:B28"/>
    <mergeCell ref="C27:C28"/>
    <mergeCell ref="D27:D28"/>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
  <sheetViews>
    <sheetView zoomScale="140" zoomScaleNormal="140" workbookViewId="0">
      <selection activeCell="C17" sqref="C17"/>
    </sheetView>
  </sheetViews>
  <sheetFormatPr defaultColWidth="9.1047619047619" defaultRowHeight="12.75"/>
  <cols>
    <col min="1" max="1" width="32.8857142857143" style="232" customWidth="1"/>
    <col min="2" max="2" width="12.552380952381" style="232" customWidth="1"/>
    <col min="3" max="3" width="11.552380952381" style="232" customWidth="1"/>
    <col min="4" max="9" width="9.1047619047619" style="232"/>
    <col min="10" max="10" width="16" style="232" customWidth="1"/>
    <col min="11" max="16" width="9.1047619047619" style="232"/>
    <col min="17" max="17" width="18.4380952380952" style="232" customWidth="1"/>
    <col min="18" max="18" width="9.88571428571429" style="232" customWidth="1"/>
    <col min="19" max="20" width="9.1047619047619" style="232"/>
    <col min="21" max="21" width="12.4380952380952" style="232" customWidth="1"/>
    <col min="22" max="16384" width="9.1047619047619" style="232"/>
  </cols>
  <sheetData>
    <row r="1" spans="1:1">
      <c r="A1" s="232" t="s">
        <v>221</v>
      </c>
    </row>
    <row r="2" ht="13.5"/>
    <row r="3" customHeight="1" spans="1:10">
      <c r="A3" s="233" t="s">
        <v>222</v>
      </c>
      <c r="B3" s="234" t="s">
        <v>223</v>
      </c>
      <c r="C3" s="234" t="s">
        <v>224</v>
      </c>
      <c r="D3" s="234" t="s">
        <v>225</v>
      </c>
      <c r="E3" s="234" t="s">
        <v>226</v>
      </c>
      <c r="F3" s="234" t="s">
        <v>227</v>
      </c>
      <c r="G3" s="234" t="s">
        <v>228</v>
      </c>
      <c r="H3" s="234" t="s">
        <v>228</v>
      </c>
      <c r="I3" s="234" t="s">
        <v>229</v>
      </c>
      <c r="J3" s="255" t="s">
        <v>230</v>
      </c>
    </row>
    <row r="4" ht="13.5" spans="1:10">
      <c r="A4" s="235"/>
      <c r="B4" s="236"/>
      <c r="C4" s="236"/>
      <c r="D4" s="236"/>
      <c r="E4" s="236"/>
      <c r="F4" s="236"/>
      <c r="G4" s="236"/>
      <c r="H4" s="236"/>
      <c r="I4" s="236"/>
      <c r="J4" s="256"/>
    </row>
    <row r="5" spans="1:10">
      <c r="A5" s="237" t="s">
        <v>231</v>
      </c>
      <c r="B5" s="238" t="s">
        <v>232</v>
      </c>
      <c r="C5" s="238">
        <v>0</v>
      </c>
      <c r="D5" s="238">
        <v>2022</v>
      </c>
      <c r="E5" s="239" t="s">
        <v>226</v>
      </c>
      <c r="F5" s="240"/>
      <c r="G5" s="240"/>
      <c r="H5" s="241"/>
      <c r="I5" s="240"/>
      <c r="J5" s="240" t="s">
        <v>233</v>
      </c>
    </row>
    <row r="6" spans="1:10">
      <c r="A6" s="237"/>
      <c r="B6" s="238"/>
      <c r="C6" s="238"/>
      <c r="D6" s="238"/>
      <c r="E6" s="242" t="s">
        <v>234</v>
      </c>
      <c r="F6" s="243"/>
      <c r="G6" s="243"/>
      <c r="H6" s="244"/>
      <c r="I6" s="243"/>
      <c r="J6" s="243"/>
    </row>
    <row r="7" spans="1:10">
      <c r="A7" s="245"/>
      <c r="B7" s="246"/>
      <c r="C7" s="246"/>
      <c r="D7" s="246"/>
      <c r="E7" s="247" t="s">
        <v>235</v>
      </c>
      <c r="F7" s="248"/>
      <c r="G7" s="248"/>
      <c r="H7" s="249"/>
      <c r="I7" s="248"/>
      <c r="J7" s="248"/>
    </row>
    <row r="8" spans="1:10">
      <c r="A8" s="250" t="s">
        <v>236</v>
      </c>
      <c r="B8" s="251"/>
      <c r="C8" s="251"/>
      <c r="D8" s="251"/>
      <c r="E8" s="252" t="s">
        <v>226</v>
      </c>
      <c r="F8" s="253"/>
      <c r="G8" s="253"/>
      <c r="H8" s="249"/>
      <c r="I8" s="253"/>
      <c r="J8" s="240" t="s">
        <v>237</v>
      </c>
    </row>
    <row r="9" spans="1:10">
      <c r="A9" s="237"/>
      <c r="B9" s="238"/>
      <c r="C9" s="238"/>
      <c r="D9" s="238"/>
      <c r="E9" s="242" t="s">
        <v>234</v>
      </c>
      <c r="F9" s="243"/>
      <c r="G9" s="243"/>
      <c r="H9" s="244"/>
      <c r="I9" s="243"/>
      <c r="J9" s="243"/>
    </row>
    <row r="10" spans="1:10">
      <c r="A10" s="245"/>
      <c r="B10" s="246"/>
      <c r="C10" s="246"/>
      <c r="D10" s="246"/>
      <c r="E10" s="247" t="s">
        <v>235</v>
      </c>
      <c r="F10" s="248"/>
      <c r="G10" s="248"/>
      <c r="H10" s="249"/>
      <c r="I10" s="248"/>
      <c r="J10" s="248"/>
    </row>
    <row r="11" spans="1:10">
      <c r="A11" s="250" t="s">
        <v>236</v>
      </c>
      <c r="B11" s="251"/>
      <c r="C11" s="251"/>
      <c r="D11" s="251"/>
      <c r="E11" s="252" t="s">
        <v>226</v>
      </c>
      <c r="F11" s="253"/>
      <c r="G11" s="253"/>
      <c r="H11" s="249"/>
      <c r="I11" s="253"/>
      <c r="J11" s="253"/>
    </row>
    <row r="12" spans="1:10">
      <c r="A12" s="237"/>
      <c r="B12" s="238"/>
      <c r="C12" s="238"/>
      <c r="D12" s="238"/>
      <c r="E12" s="242" t="s">
        <v>234</v>
      </c>
      <c r="F12" s="243"/>
      <c r="G12" s="243"/>
      <c r="H12" s="244"/>
      <c r="I12" s="243"/>
      <c r="J12" s="243"/>
    </row>
    <row r="13" spans="1:10">
      <c r="A13" s="245"/>
      <c r="B13" s="246"/>
      <c r="C13" s="246"/>
      <c r="D13" s="246"/>
      <c r="E13" s="247" t="s">
        <v>235</v>
      </c>
      <c r="F13" s="248"/>
      <c r="G13" s="248"/>
      <c r="H13" s="249"/>
      <c r="I13" s="248"/>
      <c r="J13" s="248"/>
    </row>
    <row r="14" spans="1:10">
      <c r="A14" s="250" t="s">
        <v>236</v>
      </c>
      <c r="B14" s="251"/>
      <c r="C14" s="251"/>
      <c r="D14" s="251"/>
      <c r="E14" s="252" t="s">
        <v>226</v>
      </c>
      <c r="F14" s="253"/>
      <c r="G14" s="253"/>
      <c r="H14" s="249"/>
      <c r="I14" s="253"/>
      <c r="J14" s="253"/>
    </row>
    <row r="15" spans="1:10">
      <c r="A15" s="237"/>
      <c r="B15" s="238"/>
      <c r="C15" s="238"/>
      <c r="D15" s="238"/>
      <c r="E15" s="242" t="s">
        <v>234</v>
      </c>
      <c r="F15" s="243"/>
      <c r="G15" s="243"/>
      <c r="H15" s="244"/>
      <c r="I15" s="243"/>
      <c r="J15" s="243"/>
    </row>
    <row r="16" spans="1:10">
      <c r="A16" s="245"/>
      <c r="B16" s="246"/>
      <c r="C16" s="246"/>
      <c r="D16" s="246"/>
      <c r="E16" s="247" t="s">
        <v>235</v>
      </c>
      <c r="F16" s="248"/>
      <c r="G16" s="248"/>
      <c r="H16" s="249"/>
      <c r="I16" s="248"/>
      <c r="J16" s="248"/>
    </row>
    <row r="18" spans="1:1">
      <c r="A18" s="254" t="s">
        <v>238</v>
      </c>
    </row>
  </sheetData>
  <mergeCells count="28">
    <mergeCell ref="G5:H5"/>
    <mergeCell ref="G6:H6"/>
    <mergeCell ref="G7:H7"/>
    <mergeCell ref="G8:H8"/>
    <mergeCell ref="G9:H9"/>
    <mergeCell ref="G10:H10"/>
    <mergeCell ref="G11:H11"/>
    <mergeCell ref="G12:H12"/>
    <mergeCell ref="G13:H13"/>
    <mergeCell ref="G14:H14"/>
    <mergeCell ref="G15:H15"/>
    <mergeCell ref="G16:H16"/>
    <mergeCell ref="A5:A7"/>
    <mergeCell ref="A8:A10"/>
    <mergeCell ref="A11:A13"/>
    <mergeCell ref="A14:A16"/>
    <mergeCell ref="B5:B7"/>
    <mergeCell ref="B8:B10"/>
    <mergeCell ref="B11:B13"/>
    <mergeCell ref="B14:B16"/>
    <mergeCell ref="C5:C7"/>
    <mergeCell ref="C8:C10"/>
    <mergeCell ref="C11:C13"/>
    <mergeCell ref="C14:C16"/>
    <mergeCell ref="D5:D7"/>
    <mergeCell ref="D8:D10"/>
    <mergeCell ref="D11:D13"/>
    <mergeCell ref="D14:D16"/>
  </mergeCells>
  <pageMargins left="0.7" right="0.7" top="0.75" bottom="0.75" header="0.3" footer="0.3"/>
  <pageSetup paperSize="1" orientation="portrait"/>
  <headerFooter/>
</worksheet>
</file>

<file path=docProps/app.xml><?xml version="1.0" encoding="utf-8"?>
<Properties xmlns="http://schemas.openxmlformats.org/officeDocument/2006/extended-properties" xmlns:vt="http://schemas.openxmlformats.org/officeDocument/2006/docPropsVTypes">
  <Company>Inter-American Development Bank</Company>
  <Application>Microsoft Excel</Application>
  <HeadingPairs>
    <vt:vector size="2" baseType="variant">
      <vt:variant>
        <vt:lpstr>工作表</vt:lpstr>
      </vt:variant>
      <vt:variant>
        <vt:i4>16</vt:i4>
      </vt:variant>
    </vt:vector>
  </HeadingPairs>
  <TitlesOfParts>
    <vt:vector size="16" baseType="lpstr">
      <vt:lpstr>0</vt:lpstr>
      <vt:lpstr>Institutional Capacity Analysis</vt:lpstr>
      <vt:lpstr>A.I.Contacts</vt:lpstr>
      <vt:lpstr>Budget-c</vt:lpstr>
      <vt:lpstr>Budget-d</vt:lpstr>
      <vt:lpstr>Maximums</vt:lpstr>
      <vt:lpstr>A.II.LF</vt:lpstr>
      <vt:lpstr>MTP Indicators</vt:lpstr>
      <vt:lpstr>A.III.OM1</vt:lpstr>
      <vt:lpstr>A.III.OM2</vt:lpstr>
      <vt:lpstr>A.III.Compendium</vt:lpstr>
      <vt:lpstr>Compendio</vt:lpstr>
      <vt:lpstr>A.IV.Schedule</vt:lpstr>
      <vt:lpstr>A.V.Representation</vt:lpstr>
      <vt:lpstr>A.VII. PP (total)</vt:lpstr>
      <vt:lpstr>A.VII. PP (by organization)</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CristinaSO</dc:creator>
  <cp:lastModifiedBy>JoshT</cp:lastModifiedBy>
  <dcterms:created xsi:type="dcterms:W3CDTF">2006-05-24T12:41:00Z</dcterms:created>
  <cp:lastPrinted>2016-10-31T14:07:00Z</cp:lastPrinted>
  <dcterms:modified xsi:type="dcterms:W3CDTF">2023-12-20T04:28:14Z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y fmtid="{D5CDD505-2E9C-101B-9397-08002B2CF9AE}" pid="3" name="KSOProductBuildVer">
    <vt:lpwstr>2057-11.2.0.8991</vt:lpwstr>
  </property>
</Properties>
</file>